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<sst xmlns="http://schemas.openxmlformats.org/spreadsheetml/2006/main" count="310" uniqueCount="180">
  <si>
    <t>Race#</t>
  </si>
  <si>
    <t>Name</t>
  </si>
  <si>
    <t>Club/Location</t>
  </si>
  <si>
    <t>Balmaha</t>
  </si>
  <si>
    <t>Inversnaid</t>
  </si>
  <si>
    <t>Derrydarroch</t>
  </si>
  <si>
    <t>Tyndrum</t>
  </si>
  <si>
    <t>Bridge of Orchy</t>
  </si>
  <si>
    <t>Kingshouse</t>
  </si>
  <si>
    <t>Kinlochleven</t>
  </si>
  <si>
    <t>arrive</t>
  </si>
  <si>
    <t>depart</t>
  </si>
  <si>
    <t>Epskamp Wim</t>
  </si>
  <si>
    <t>Netherlands</t>
  </si>
  <si>
    <t>MV</t>
  </si>
  <si>
    <t>Jenkins Kate</t>
  </si>
  <si>
    <t>Carnethy</t>
  </si>
  <si>
    <t>F</t>
  </si>
  <si>
    <t>Rennie Fiona</t>
  </si>
  <si>
    <t>Dunfermline</t>
  </si>
  <si>
    <t>FV</t>
  </si>
  <si>
    <t>Stott Adrian</t>
  </si>
  <si>
    <t>Sri Chimnoy/Edinburgh</t>
  </si>
  <si>
    <t>Beattie Ian</t>
  </si>
  <si>
    <t>Central</t>
  </si>
  <si>
    <t>M</t>
  </si>
  <si>
    <t>Murdoch Fletcher</t>
  </si>
  <si>
    <t>Maryhill Harriers</t>
  </si>
  <si>
    <t>Douglas Alex</t>
  </si>
  <si>
    <t>Larkhall</t>
  </si>
  <si>
    <t>Lennox Don</t>
  </si>
  <si>
    <t>Shotts</t>
  </si>
  <si>
    <t>Drummond Jim</t>
  </si>
  <si>
    <t>Doune/Central</t>
  </si>
  <si>
    <t>MSV</t>
  </si>
  <si>
    <t>Kay Alan</t>
  </si>
  <si>
    <t>Dundee Roadrunners</t>
  </si>
  <si>
    <t>MacPherson Alyson</t>
  </si>
  <si>
    <t>Cambridge</t>
  </si>
  <si>
    <t>Robertson Jim</t>
  </si>
  <si>
    <t>Milburn</t>
  </si>
  <si>
    <t>Deans Martin</t>
  </si>
  <si>
    <t>Dunblane</t>
  </si>
  <si>
    <t>Morley Derek</t>
  </si>
  <si>
    <t>Motherwell</t>
  </si>
  <si>
    <t>Morley Stephen</t>
  </si>
  <si>
    <t>Hoey Anthony</t>
  </si>
  <si>
    <t>Douglas George</t>
  </si>
  <si>
    <t>Helensburgh</t>
  </si>
  <si>
    <t>Frost Ian</t>
  </si>
  <si>
    <t>McCuaig Ian</t>
  </si>
  <si>
    <t>Newark</t>
  </si>
  <si>
    <t>Walsh Mark</t>
  </si>
  <si>
    <t>Dumbarton</t>
  </si>
  <si>
    <t>Johnston Brendan</t>
  </si>
  <si>
    <t>Airdrie</t>
  </si>
  <si>
    <t>Shaw Richard</t>
  </si>
  <si>
    <t>Fife</t>
  </si>
  <si>
    <t>Frudd Darren</t>
  </si>
  <si>
    <t>Ilkeston</t>
  </si>
  <si>
    <t>Hughes Keith</t>
  </si>
  <si>
    <t>Australia</t>
  </si>
  <si>
    <t>Gaffney Jim</t>
  </si>
  <si>
    <t>Corby</t>
  </si>
  <si>
    <t>MacRitchie Neil</t>
  </si>
  <si>
    <t>Aberdeen</t>
  </si>
  <si>
    <t>Woodrow Richard</t>
  </si>
  <si>
    <t>Murthly</t>
  </si>
  <si>
    <t>Clark Duncan</t>
  </si>
  <si>
    <t>Coventry</t>
  </si>
  <si>
    <t>Mason Mike</t>
  </si>
  <si>
    <t>Essex</t>
  </si>
  <si>
    <t>Davies Lee</t>
  </si>
  <si>
    <t>Somerset</t>
  </si>
  <si>
    <t>Auchie Malcolm</t>
  </si>
  <si>
    <t>Pittenweem</t>
  </si>
  <si>
    <t>Lucker Alan</t>
  </si>
  <si>
    <t>Lancaster</t>
  </si>
  <si>
    <t>Adams Russell</t>
  </si>
  <si>
    <t>Thornton</t>
  </si>
  <si>
    <t>McConnell Anthony</t>
  </si>
  <si>
    <t>Alexandria</t>
  </si>
  <si>
    <t>Gemmell Glenn</t>
  </si>
  <si>
    <t>Auchinleck</t>
  </si>
  <si>
    <t>Gemmell Martin</t>
  </si>
  <si>
    <t>Cumnock</t>
  </si>
  <si>
    <t>Worth Cath</t>
  </si>
  <si>
    <t>Cleveland</t>
  </si>
  <si>
    <t>Glenrothes</t>
  </si>
  <si>
    <t>Brock Andy</t>
  </si>
  <si>
    <t>Burgess Hill</t>
  </si>
  <si>
    <t>Rae Ian</t>
  </si>
  <si>
    <t>East Kilbride</t>
  </si>
  <si>
    <t>Lawson Alan</t>
  </si>
  <si>
    <t>Dundee</t>
  </si>
  <si>
    <t>Barnes Gary</t>
  </si>
  <si>
    <t>Riverside</t>
  </si>
  <si>
    <t>Masson Kim</t>
  </si>
  <si>
    <t>Puttock Simon</t>
  </si>
  <si>
    <t>Stirling</t>
  </si>
  <si>
    <t>McEwan Murdo</t>
  </si>
  <si>
    <t>Milner James</t>
  </si>
  <si>
    <t>Lothian</t>
  </si>
  <si>
    <t>Dinwoodie Niall</t>
  </si>
  <si>
    <t>Fietkau Mark</t>
  </si>
  <si>
    <t>Germany</t>
  </si>
  <si>
    <t>Muttke Klaus-Dieter</t>
  </si>
  <si>
    <t>Von Kocemba Rosemarie</t>
  </si>
  <si>
    <t>Teichert Jurgen</t>
  </si>
  <si>
    <t>McPhee Alastair</t>
  </si>
  <si>
    <t>Falkirk</t>
  </si>
  <si>
    <t>Murray Alexander</t>
  </si>
  <si>
    <t>Liddle Craig</t>
  </si>
  <si>
    <t>Jablonski Derek</t>
  </si>
  <si>
    <t>Hunter Hugh</t>
  </si>
  <si>
    <t>Weiss Sabine</t>
  </si>
  <si>
    <t>Munro Colin</t>
  </si>
  <si>
    <t>Switzerland</t>
  </si>
  <si>
    <t>Nicolson Angus</t>
  </si>
  <si>
    <t>Glasgow</t>
  </si>
  <si>
    <t>Thistlethwaite Tony</t>
  </si>
  <si>
    <t>Strathaven</t>
  </si>
  <si>
    <t>Burgess David</t>
  </si>
  <si>
    <t>Carrivick Jonathon</t>
  </si>
  <si>
    <t>Keele</t>
  </si>
  <si>
    <t>Banks Chris</t>
  </si>
  <si>
    <t>Schulze Peter</t>
  </si>
  <si>
    <t>Ridgeway Iain</t>
  </si>
  <si>
    <t>St Andrews</t>
  </si>
  <si>
    <t>Thomson Duncan</t>
  </si>
  <si>
    <t>Payne George</t>
  </si>
  <si>
    <t>Edenbridge</t>
  </si>
  <si>
    <t>Gayter Sharon</t>
  </si>
  <si>
    <t>Newmarske/Cleveland</t>
  </si>
  <si>
    <t>MacDonald Andy</t>
  </si>
  <si>
    <t>McLennan Norman</t>
  </si>
  <si>
    <t>Orkney</t>
  </si>
  <si>
    <t>Dick Stuart</t>
  </si>
  <si>
    <t>Lay Seb</t>
  </si>
  <si>
    <t>McEwan Iain</t>
  </si>
  <si>
    <t>McFaulds Stephen</t>
  </si>
  <si>
    <t>Murphy Craig</t>
  </si>
  <si>
    <t>Carlisle</t>
  </si>
  <si>
    <t>McPhail Marian</t>
  </si>
  <si>
    <t>Dumfries</t>
  </si>
  <si>
    <t>Rodden Paul</t>
  </si>
  <si>
    <t>Inverness</t>
  </si>
  <si>
    <t>Young Jody</t>
  </si>
  <si>
    <t>Mauchline</t>
  </si>
  <si>
    <t>Wright Steve</t>
  </si>
  <si>
    <t>Lemoncello Phyllis</t>
  </si>
  <si>
    <t>Nairn</t>
  </si>
  <si>
    <t>Limbu Kumar</t>
  </si>
  <si>
    <t>Nepal</t>
  </si>
  <si>
    <t>Stevenson Jim</t>
  </si>
  <si>
    <t>Wynne Keiran</t>
  </si>
  <si>
    <t>Eire</t>
  </si>
  <si>
    <t>Hottas Christain</t>
  </si>
  <si>
    <t>Diver Michael</t>
  </si>
  <si>
    <t>Clydesdale</t>
  </si>
  <si>
    <t>Lancucki Tad</t>
  </si>
  <si>
    <t>London</t>
  </si>
  <si>
    <t>Vernon John</t>
  </si>
  <si>
    <t>Sheffield</t>
  </si>
  <si>
    <t>Bryan-Jones Gareth</t>
  </si>
  <si>
    <t>Position</t>
  </si>
  <si>
    <t>Split</t>
  </si>
  <si>
    <t>time</t>
  </si>
  <si>
    <t>Pos</t>
  </si>
  <si>
    <t>Cat</t>
  </si>
  <si>
    <t>Derryd</t>
  </si>
  <si>
    <t>B of O</t>
  </si>
  <si>
    <t>Kingshe</t>
  </si>
  <si>
    <t>Kinlochl</t>
  </si>
  <si>
    <t>Fort Wm</t>
  </si>
  <si>
    <t>Finish</t>
  </si>
  <si>
    <t>pos</t>
  </si>
  <si>
    <t>Muir David</t>
  </si>
  <si>
    <r>
      <t>Tomlinson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Jeremy</t>
    </r>
  </si>
  <si>
    <t>Allison Bob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</si>
</sst>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0000"/>
    <numFmt numFmtId="166" formatCode="[$-809]dd\ mmmm\ 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6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14" fontId="1" fillId="0" borderId="11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/>
    </xf>
    <xf numFmtId="4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46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46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46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26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B10" sqref="B10"/>
    </sheetView>
  </sheetViews>
  <sheetFormatPr defaultColWidth="9.140625" defaultRowHeight="12.75"/>
  <cols>
    <col min="1" max="1" width="5.421875" style="7" customWidth="1"/>
    <col min="2" max="2" width="16.8515625" style="0" customWidth="1"/>
    <col min="3" max="3" width="16.57421875" style="0" hidden="1" customWidth="1"/>
    <col min="4" max="4" width="6.57421875" style="8" customWidth="1"/>
    <col min="5" max="5" width="6.8515625" style="8" hidden="1" customWidth="1"/>
    <col min="6" max="6" width="6.00390625" style="10" customWidth="1"/>
    <col min="7" max="7" width="9.57421875" style="8" customWidth="1"/>
    <col min="8" max="8" width="8.140625" style="8" hidden="1" customWidth="1"/>
    <col min="9" max="9" width="5.140625" style="8" customWidth="1"/>
    <col min="10" max="10" width="3.28125" style="10" customWidth="1"/>
    <col min="11" max="11" width="7.28125" style="8" customWidth="1"/>
    <col min="12" max="12" width="10.28125" style="8" hidden="1" customWidth="1"/>
    <col min="13" max="13" width="4.421875" style="8" customWidth="1"/>
    <col min="14" max="14" width="4.00390625" style="10" customWidth="1"/>
    <col min="15" max="15" width="7.00390625" style="8" bestFit="1" customWidth="1"/>
    <col min="16" max="16" width="7.00390625" style="8" hidden="1" customWidth="1"/>
    <col min="17" max="17" width="5.7109375" style="8" customWidth="1"/>
    <col min="18" max="18" width="4.00390625" style="10" customWidth="1"/>
    <col min="19" max="19" width="6.7109375" style="8" customWidth="1"/>
    <col min="20" max="20" width="12.00390625" style="8" hidden="1" customWidth="1"/>
    <col min="21" max="21" width="4.57421875" style="8" customWidth="1"/>
    <col min="22" max="22" width="5.00390625" style="10" customWidth="1"/>
    <col min="23" max="23" width="6.57421875" style="8" customWidth="1"/>
    <col min="24" max="24" width="9.140625" style="8" hidden="1" customWidth="1"/>
    <col min="25" max="25" width="7.28125" style="8" customWidth="1"/>
    <col min="26" max="26" width="3.7109375" style="10" customWidth="1"/>
    <col min="27" max="27" width="6.421875" style="8" customWidth="1"/>
    <col min="28" max="28" width="9.7109375" style="8" hidden="1" customWidth="1"/>
    <col min="29" max="29" width="6.421875" style="8" customWidth="1"/>
    <col min="30" max="30" width="4.140625" style="10" customWidth="1"/>
    <col min="31" max="31" width="7.28125" style="6" customWidth="1"/>
    <col min="32" max="32" width="8.7109375" style="6" customWidth="1"/>
    <col min="33" max="33" width="4.7109375" style="8" customWidth="1"/>
    <col min="34" max="34" width="4.28125" style="0" bestFit="1" customWidth="1"/>
  </cols>
  <sheetData>
    <row r="1" spans="1:35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3</v>
      </c>
      <c r="F1" s="9" t="s">
        <v>165</v>
      </c>
      <c r="G1" s="3" t="s">
        <v>4</v>
      </c>
      <c r="H1" s="3" t="s">
        <v>4</v>
      </c>
      <c r="I1" s="3" t="s">
        <v>166</v>
      </c>
      <c r="J1" s="9" t="s">
        <v>168</v>
      </c>
      <c r="K1" s="3" t="s">
        <v>170</v>
      </c>
      <c r="L1" s="3" t="s">
        <v>5</v>
      </c>
      <c r="M1" s="3" t="s">
        <v>166</v>
      </c>
      <c r="N1" s="9" t="s">
        <v>168</v>
      </c>
      <c r="O1" s="3" t="s">
        <v>6</v>
      </c>
      <c r="P1" s="3" t="s">
        <v>6</v>
      </c>
      <c r="Q1" s="3" t="s">
        <v>166</v>
      </c>
      <c r="R1" s="9" t="s">
        <v>168</v>
      </c>
      <c r="S1" s="3" t="s">
        <v>171</v>
      </c>
      <c r="T1" s="3" t="s">
        <v>7</v>
      </c>
      <c r="U1" s="4" t="s">
        <v>166</v>
      </c>
      <c r="V1" s="9" t="s">
        <v>168</v>
      </c>
      <c r="W1" s="3" t="s">
        <v>172</v>
      </c>
      <c r="X1" s="3" t="s">
        <v>8</v>
      </c>
      <c r="Y1" s="3" t="s">
        <v>166</v>
      </c>
      <c r="Z1" s="9" t="s">
        <v>168</v>
      </c>
      <c r="AA1" s="3" t="s">
        <v>173</v>
      </c>
      <c r="AB1" s="3" t="s">
        <v>9</v>
      </c>
      <c r="AC1" s="3" t="s">
        <v>166</v>
      </c>
      <c r="AD1" s="9" t="s">
        <v>168</v>
      </c>
      <c r="AE1" s="4" t="s">
        <v>174</v>
      </c>
      <c r="AF1" s="4" t="s">
        <v>166</v>
      </c>
      <c r="AG1" s="6" t="s">
        <v>175</v>
      </c>
      <c r="AH1" s="2" t="s">
        <v>169</v>
      </c>
      <c r="AI1" s="2"/>
    </row>
    <row r="2" spans="1:35" s="7" customFormat="1" ht="13.5" thickBot="1">
      <c r="A2" s="1"/>
      <c r="B2" s="11"/>
      <c r="C2" s="11"/>
      <c r="D2" s="12" t="s">
        <v>10</v>
      </c>
      <c r="E2" s="12" t="s">
        <v>11</v>
      </c>
      <c r="F2" s="14"/>
      <c r="G2" s="12" t="s">
        <v>10</v>
      </c>
      <c r="H2" s="12" t="s">
        <v>11</v>
      </c>
      <c r="I2" s="12" t="s">
        <v>167</v>
      </c>
      <c r="J2" s="14"/>
      <c r="K2" s="12" t="s">
        <v>10</v>
      </c>
      <c r="L2" s="12" t="s">
        <v>11</v>
      </c>
      <c r="M2" s="12" t="s">
        <v>167</v>
      </c>
      <c r="N2" s="14"/>
      <c r="O2" s="12" t="s">
        <v>10</v>
      </c>
      <c r="P2" s="12" t="s">
        <v>11</v>
      </c>
      <c r="Q2" s="12" t="s">
        <v>167</v>
      </c>
      <c r="R2" s="14"/>
      <c r="S2" s="12" t="s">
        <v>10</v>
      </c>
      <c r="T2" s="12" t="s">
        <v>11</v>
      </c>
      <c r="U2" s="13" t="s">
        <v>167</v>
      </c>
      <c r="V2" s="14"/>
      <c r="W2" s="12" t="s">
        <v>10</v>
      </c>
      <c r="X2" s="12" t="s">
        <v>11</v>
      </c>
      <c r="Y2" s="12" t="s">
        <v>167</v>
      </c>
      <c r="Z2" s="14"/>
      <c r="AA2" s="12" t="s">
        <v>10</v>
      </c>
      <c r="AB2" s="12" t="s">
        <v>11</v>
      </c>
      <c r="AC2" s="12" t="s">
        <v>167</v>
      </c>
      <c r="AD2" s="14"/>
      <c r="AE2" s="12" t="s">
        <v>10</v>
      </c>
      <c r="AF2" s="12" t="s">
        <v>167</v>
      </c>
      <c r="AG2" s="15" t="s">
        <v>176</v>
      </c>
      <c r="AH2" s="11"/>
      <c r="AI2" s="2"/>
    </row>
    <row r="3" spans="1:34" s="2" customFormat="1" ht="11.25">
      <c r="A3" s="17">
        <v>0</v>
      </c>
      <c r="B3" s="18" t="s">
        <v>12</v>
      </c>
      <c r="C3" s="19" t="s">
        <v>13</v>
      </c>
      <c r="D3" s="20">
        <v>0.12361111111111112</v>
      </c>
      <c r="E3" s="21"/>
      <c r="F3" s="22">
        <v>2</v>
      </c>
      <c r="G3" s="20">
        <v>0.21736111111111112</v>
      </c>
      <c r="H3" s="21"/>
      <c r="I3" s="20">
        <f aca="true" t="shared" si="0" ref="I3:I34">G3-D3</f>
        <v>0.09375</v>
      </c>
      <c r="J3" s="22">
        <v>1</v>
      </c>
      <c r="K3" s="20">
        <v>0.30069444444444443</v>
      </c>
      <c r="L3" s="21">
        <v>0.3020833333333333</v>
      </c>
      <c r="M3" s="20">
        <f aca="true" t="shared" si="1" ref="M3:M34">K3-G3</f>
        <v>0.08333333333333331</v>
      </c>
      <c r="N3" s="22">
        <v>1</v>
      </c>
      <c r="O3" s="20">
        <v>0.3673611111111111</v>
      </c>
      <c r="P3" s="21">
        <v>0.3673611111111111</v>
      </c>
      <c r="Q3" s="20">
        <f aca="true" t="shared" si="2" ref="Q3:Q34">O3-K3</f>
        <v>0.06666666666666665</v>
      </c>
      <c r="R3" s="22">
        <v>1</v>
      </c>
      <c r="S3" s="20">
        <v>0.41111111111111115</v>
      </c>
      <c r="T3" s="21">
        <v>0.4138888888888889</v>
      </c>
      <c r="U3" s="20">
        <f aca="true" t="shared" si="3" ref="U3:U34">S3-O3</f>
        <v>0.04375000000000007</v>
      </c>
      <c r="V3" s="22">
        <v>1</v>
      </c>
      <c r="W3" s="20">
        <v>0.4986111111111111</v>
      </c>
      <c r="X3" s="21">
        <v>0.5006944444444444</v>
      </c>
      <c r="Y3" s="20">
        <f aca="true" t="shared" si="4" ref="Y3:Y34">W3-S3</f>
        <v>0.08749999999999997</v>
      </c>
      <c r="Z3" s="22">
        <v>1</v>
      </c>
      <c r="AA3" s="20">
        <v>0.6006944444444444</v>
      </c>
      <c r="AB3" s="20">
        <v>0.6027777777777777</v>
      </c>
      <c r="AC3" s="20">
        <f aca="true" t="shared" si="5" ref="AC3:AC34">AA3-W3</f>
        <v>0.1020833333333333</v>
      </c>
      <c r="AD3" s="22">
        <v>1</v>
      </c>
      <c r="AE3" s="23">
        <v>0.7365162037037036</v>
      </c>
      <c r="AF3" s="24">
        <f aca="true" t="shared" si="6" ref="AF3:AF34">AE3-AA3</f>
        <v>0.1358217592592592</v>
      </c>
      <c r="AG3" s="25">
        <v>1</v>
      </c>
      <c r="AH3" s="19" t="s">
        <v>14</v>
      </c>
    </row>
    <row r="4" spans="1:35" s="2" customFormat="1" ht="12.75">
      <c r="A4" s="17">
        <v>100</v>
      </c>
      <c r="B4" s="18" t="s">
        <v>158</v>
      </c>
      <c r="C4" s="18" t="s">
        <v>159</v>
      </c>
      <c r="D4" s="24">
        <v>0.12222222222222223</v>
      </c>
      <c r="E4" s="26"/>
      <c r="F4" s="27">
        <v>1</v>
      </c>
      <c r="G4" s="24">
        <v>0.22847222222222222</v>
      </c>
      <c r="H4" s="26"/>
      <c r="I4" s="20">
        <f t="shared" si="0"/>
        <v>0.10624999999999998</v>
      </c>
      <c r="J4" s="27">
        <v>2</v>
      </c>
      <c r="K4" s="24">
        <v>0.3159722222222222</v>
      </c>
      <c r="L4" s="26">
        <v>0.31666666666666665</v>
      </c>
      <c r="M4" s="20">
        <f t="shared" si="1"/>
        <v>0.0875</v>
      </c>
      <c r="N4" s="27">
        <v>2</v>
      </c>
      <c r="O4" s="24">
        <v>0.38819444444444445</v>
      </c>
      <c r="P4" s="26">
        <v>0.3909722222222222</v>
      </c>
      <c r="Q4" s="20">
        <f t="shared" si="2"/>
        <v>0.07222222222222224</v>
      </c>
      <c r="R4" s="27">
        <v>2</v>
      </c>
      <c r="S4" s="24">
        <v>0.44305555555555554</v>
      </c>
      <c r="T4" s="26">
        <v>0.44305555555555554</v>
      </c>
      <c r="U4" s="20">
        <f t="shared" si="3"/>
        <v>0.05486111111111108</v>
      </c>
      <c r="V4" s="27">
        <v>2</v>
      </c>
      <c r="W4" s="24">
        <v>0.5458333333333333</v>
      </c>
      <c r="X4" s="26">
        <v>0.5513888888888888</v>
      </c>
      <c r="Y4" s="20">
        <f t="shared" si="4"/>
        <v>0.10277777777777775</v>
      </c>
      <c r="Z4" s="27">
        <v>2</v>
      </c>
      <c r="AA4" s="20">
        <v>0.6520833333333333</v>
      </c>
      <c r="AB4" s="28">
        <v>0.6979166666666666</v>
      </c>
      <c r="AC4" s="20">
        <f t="shared" si="5"/>
        <v>0.10625000000000007</v>
      </c>
      <c r="AD4" s="27">
        <v>2</v>
      </c>
      <c r="AE4" s="23">
        <v>0.8026157407407407</v>
      </c>
      <c r="AF4" s="24">
        <f t="shared" si="6"/>
        <v>0.15053240740740736</v>
      </c>
      <c r="AG4" s="25">
        <v>2</v>
      </c>
      <c r="AH4" s="19" t="s">
        <v>25</v>
      </c>
      <c r="AI4"/>
    </row>
    <row r="5" spans="1:34" s="2" customFormat="1" ht="11.25">
      <c r="A5" s="17">
        <v>1</v>
      </c>
      <c r="B5" s="18" t="s">
        <v>15</v>
      </c>
      <c r="C5" s="19" t="s">
        <v>16</v>
      </c>
      <c r="D5" s="20">
        <v>0.13680555555555554</v>
      </c>
      <c r="E5" s="21"/>
      <c r="F5" s="27">
        <v>6</v>
      </c>
      <c r="G5" s="20">
        <v>0.25277777777777777</v>
      </c>
      <c r="H5" s="21"/>
      <c r="I5" s="20">
        <f t="shared" si="0"/>
        <v>0.11597222222222223</v>
      </c>
      <c r="J5" s="22">
        <v>4</v>
      </c>
      <c r="K5" s="20">
        <v>0.3375</v>
      </c>
      <c r="L5" s="21">
        <v>0.33819444444444446</v>
      </c>
      <c r="M5" s="20">
        <f t="shared" si="1"/>
        <v>0.08472222222222225</v>
      </c>
      <c r="N5" s="22">
        <v>4</v>
      </c>
      <c r="O5" s="20">
        <v>0.41111111111111115</v>
      </c>
      <c r="P5" s="21">
        <v>0.41111111111111115</v>
      </c>
      <c r="Q5" s="20">
        <f t="shared" si="2"/>
        <v>0.07361111111111113</v>
      </c>
      <c r="R5" s="22">
        <v>3</v>
      </c>
      <c r="S5" s="20">
        <v>0.46388888888888885</v>
      </c>
      <c r="T5" s="26">
        <v>0.4673611111111111</v>
      </c>
      <c r="U5" s="20">
        <f t="shared" si="3"/>
        <v>0.0527777777777777</v>
      </c>
      <c r="V5" s="27">
        <v>3</v>
      </c>
      <c r="W5" s="20">
        <v>0.5729166666666666</v>
      </c>
      <c r="X5" s="21">
        <v>0.58125</v>
      </c>
      <c r="Y5" s="20">
        <f t="shared" si="4"/>
        <v>0.10902777777777778</v>
      </c>
      <c r="Z5" s="22">
        <v>3</v>
      </c>
      <c r="AA5" s="20">
        <v>0.6715277777777778</v>
      </c>
      <c r="AB5" s="20">
        <v>0.7152777777777778</v>
      </c>
      <c r="AC5" s="20">
        <f t="shared" si="5"/>
        <v>0.0986111111111112</v>
      </c>
      <c r="AD5" s="22">
        <v>3</v>
      </c>
      <c r="AE5" s="21">
        <v>0.8170949074074074</v>
      </c>
      <c r="AF5" s="20">
        <f t="shared" si="6"/>
        <v>0.1455671296296296</v>
      </c>
      <c r="AG5" s="25">
        <v>3</v>
      </c>
      <c r="AH5" s="19" t="s">
        <v>17</v>
      </c>
    </row>
    <row r="6" spans="1:35" s="2" customFormat="1" ht="12.75">
      <c r="A6" s="17">
        <v>51</v>
      </c>
      <c r="B6" s="18" t="s">
        <v>100</v>
      </c>
      <c r="C6" s="19" t="s">
        <v>16</v>
      </c>
      <c r="D6" s="20">
        <v>0.13680555555555554</v>
      </c>
      <c r="E6" s="21"/>
      <c r="F6" s="27">
        <v>7</v>
      </c>
      <c r="G6" s="20">
        <v>0.25625</v>
      </c>
      <c r="H6" s="21"/>
      <c r="I6" s="20">
        <f t="shared" si="0"/>
        <v>0.11944444444444444</v>
      </c>
      <c r="J6" s="27">
        <v>5</v>
      </c>
      <c r="K6" s="20">
        <v>0.3513888888888889</v>
      </c>
      <c r="L6" s="21">
        <v>0.3534722222222222</v>
      </c>
      <c r="M6" s="20">
        <f t="shared" si="1"/>
        <v>0.09513888888888894</v>
      </c>
      <c r="N6" s="27">
        <v>5</v>
      </c>
      <c r="O6" s="20">
        <v>0.4284722222222222</v>
      </c>
      <c r="P6" s="21">
        <v>0.4354166666666666</v>
      </c>
      <c r="Q6" s="20">
        <f t="shared" si="2"/>
        <v>0.07708333333333328</v>
      </c>
      <c r="R6" s="27">
        <v>5</v>
      </c>
      <c r="S6" s="20">
        <v>0.48680555555555555</v>
      </c>
      <c r="T6" s="21">
        <v>0.4909722222222222</v>
      </c>
      <c r="U6" s="20">
        <f t="shared" si="3"/>
        <v>0.05833333333333335</v>
      </c>
      <c r="V6" s="27">
        <v>5</v>
      </c>
      <c r="W6" s="20">
        <v>0.5993055555555555</v>
      </c>
      <c r="X6" s="21">
        <v>0.607638888888889</v>
      </c>
      <c r="Y6" s="20">
        <f t="shared" si="4"/>
        <v>0.11249999999999999</v>
      </c>
      <c r="Z6" s="22">
        <v>4</v>
      </c>
      <c r="AA6" s="20">
        <v>0.6972222222222223</v>
      </c>
      <c r="AB6" s="29">
        <v>0.7020833333333334</v>
      </c>
      <c r="AC6" s="20">
        <f t="shared" si="5"/>
        <v>0.09791666666666676</v>
      </c>
      <c r="AD6" s="22">
        <v>4</v>
      </c>
      <c r="AE6" s="30">
        <v>0.8438657407407407</v>
      </c>
      <c r="AF6" s="20">
        <f t="shared" si="6"/>
        <v>0.14664351851851842</v>
      </c>
      <c r="AG6" s="25">
        <v>4</v>
      </c>
      <c r="AH6" s="19" t="s">
        <v>34</v>
      </c>
      <c r="AI6"/>
    </row>
    <row r="7" spans="1:35" s="2" customFormat="1" ht="12.75">
      <c r="A7" s="17">
        <v>47</v>
      </c>
      <c r="B7" s="18" t="s">
        <v>93</v>
      </c>
      <c r="C7" s="19" t="s">
        <v>94</v>
      </c>
      <c r="D7" s="20">
        <v>0.13958333333333334</v>
      </c>
      <c r="E7" s="21"/>
      <c r="F7" s="27">
        <v>10</v>
      </c>
      <c r="G7" s="20">
        <v>0.26875</v>
      </c>
      <c r="H7" s="21"/>
      <c r="I7" s="20">
        <f t="shared" si="0"/>
        <v>0.12916666666666665</v>
      </c>
      <c r="J7" s="27">
        <v>8</v>
      </c>
      <c r="K7" s="20">
        <v>0.36041666666666666</v>
      </c>
      <c r="L7" s="21">
        <v>0.36041666666666666</v>
      </c>
      <c r="M7" s="20">
        <f t="shared" si="1"/>
        <v>0.09166666666666667</v>
      </c>
      <c r="N7" s="22">
        <v>7</v>
      </c>
      <c r="O7" s="20">
        <v>0.44097222222222227</v>
      </c>
      <c r="P7" s="21">
        <v>0.4513888888888889</v>
      </c>
      <c r="Q7" s="20">
        <f t="shared" si="2"/>
        <v>0.0805555555555556</v>
      </c>
      <c r="R7" s="22">
        <v>6</v>
      </c>
      <c r="S7" s="20">
        <v>0.4993055555555555</v>
      </c>
      <c r="T7" s="21">
        <v>0.5104166666666666</v>
      </c>
      <c r="U7" s="20">
        <f t="shared" si="3"/>
        <v>0.05833333333333324</v>
      </c>
      <c r="V7" s="27">
        <v>6</v>
      </c>
      <c r="W7" s="20">
        <v>0.6055555555555555</v>
      </c>
      <c r="X7" s="21">
        <v>0.6222222222222222</v>
      </c>
      <c r="Y7" s="20">
        <f t="shared" si="4"/>
        <v>0.10625000000000001</v>
      </c>
      <c r="Z7" s="27">
        <v>5</v>
      </c>
      <c r="AA7" s="20">
        <v>0.7131944444444445</v>
      </c>
      <c r="AB7" s="29">
        <v>0.7284722222222223</v>
      </c>
      <c r="AC7" s="20">
        <f t="shared" si="5"/>
        <v>0.10763888888888895</v>
      </c>
      <c r="AD7" s="27">
        <v>5</v>
      </c>
      <c r="AE7" s="30">
        <v>0.855289351851852</v>
      </c>
      <c r="AF7" s="20">
        <f t="shared" si="6"/>
        <v>0.1420949074074075</v>
      </c>
      <c r="AG7" s="25">
        <v>5</v>
      </c>
      <c r="AH7" s="19" t="s">
        <v>34</v>
      </c>
      <c r="AI7"/>
    </row>
    <row r="8" spans="1:34" s="2" customFormat="1" ht="11.25">
      <c r="A8" s="17">
        <v>42</v>
      </c>
      <c r="B8" s="18" t="s">
        <v>179</v>
      </c>
      <c r="C8" s="19" t="s">
        <v>88</v>
      </c>
      <c r="D8" s="20">
        <v>0.16041666666666668</v>
      </c>
      <c r="E8" s="21"/>
      <c r="F8" s="27">
        <v>45</v>
      </c>
      <c r="G8" s="20">
        <v>0.2951388888888889</v>
      </c>
      <c r="H8" s="21"/>
      <c r="I8" s="20">
        <f t="shared" si="0"/>
        <v>0.13472222222222222</v>
      </c>
      <c r="J8" s="27">
        <v>20</v>
      </c>
      <c r="K8" s="20">
        <v>0.38958333333333334</v>
      </c>
      <c r="L8" s="21">
        <v>0.38958333333333334</v>
      </c>
      <c r="M8" s="20">
        <f t="shared" si="1"/>
        <v>0.09444444444444444</v>
      </c>
      <c r="N8" s="27">
        <v>18</v>
      </c>
      <c r="O8" s="20">
        <v>0.47152777777777777</v>
      </c>
      <c r="P8" s="21">
        <v>0.47152777777777777</v>
      </c>
      <c r="Q8" s="20">
        <f t="shared" si="2"/>
        <v>0.08194444444444443</v>
      </c>
      <c r="R8" s="22">
        <v>13</v>
      </c>
      <c r="S8" s="20">
        <v>0.5305555555555556</v>
      </c>
      <c r="T8" s="21">
        <v>0.5305555555555556</v>
      </c>
      <c r="U8" s="20">
        <f t="shared" si="3"/>
        <v>0.05902777777777779</v>
      </c>
      <c r="V8" s="27">
        <v>11</v>
      </c>
      <c r="W8" s="20">
        <v>0.6416666666666667</v>
      </c>
      <c r="X8" s="21">
        <v>0.6416666666666667</v>
      </c>
      <c r="Y8" s="20">
        <f t="shared" si="4"/>
        <v>0.11111111111111116</v>
      </c>
      <c r="Z8" s="22">
        <v>9</v>
      </c>
      <c r="AA8" s="20">
        <v>0.7395833333333334</v>
      </c>
      <c r="AB8" s="20">
        <v>0.7402777777777777</v>
      </c>
      <c r="AC8" s="20">
        <f t="shared" si="5"/>
        <v>0.09791666666666665</v>
      </c>
      <c r="AD8" s="22">
        <v>6</v>
      </c>
      <c r="AE8" s="21">
        <v>0.8799768518518518</v>
      </c>
      <c r="AF8" s="20">
        <f t="shared" si="6"/>
        <v>0.14039351851851845</v>
      </c>
      <c r="AG8" s="25">
        <v>6</v>
      </c>
      <c r="AH8" s="19" t="s">
        <v>14</v>
      </c>
    </row>
    <row r="9" spans="1:34" s="2" customFormat="1" ht="11.25">
      <c r="A9" s="17">
        <v>20</v>
      </c>
      <c r="B9" s="18" t="s">
        <v>52</v>
      </c>
      <c r="C9" s="19" t="s">
        <v>53</v>
      </c>
      <c r="D9" s="20">
        <v>0.14652777777777778</v>
      </c>
      <c r="E9" s="21"/>
      <c r="F9" s="22">
        <v>17</v>
      </c>
      <c r="G9" s="20">
        <v>0.2701388888888889</v>
      </c>
      <c r="H9" s="21"/>
      <c r="I9" s="20">
        <f t="shared" si="0"/>
        <v>0.12361111111111109</v>
      </c>
      <c r="J9" s="27">
        <v>10</v>
      </c>
      <c r="K9" s="20">
        <v>0.37083333333333335</v>
      </c>
      <c r="L9" s="21">
        <v>0.3736111111111111</v>
      </c>
      <c r="M9" s="20">
        <f t="shared" si="1"/>
        <v>0.10069444444444448</v>
      </c>
      <c r="N9" s="27">
        <v>9</v>
      </c>
      <c r="O9" s="20">
        <v>0.45625</v>
      </c>
      <c r="P9" s="21"/>
      <c r="Q9" s="20">
        <f t="shared" si="2"/>
        <v>0.08541666666666664</v>
      </c>
      <c r="R9" s="27">
        <v>8</v>
      </c>
      <c r="S9" s="20">
        <v>0.5145833333333333</v>
      </c>
      <c r="T9" s="21">
        <v>0.517361111111111</v>
      </c>
      <c r="U9" s="20">
        <f t="shared" si="3"/>
        <v>0.05833333333333329</v>
      </c>
      <c r="V9" s="27">
        <v>8</v>
      </c>
      <c r="W9" s="20">
        <v>0.6381944444444444</v>
      </c>
      <c r="X9" s="21">
        <v>0.6479166666666667</v>
      </c>
      <c r="Y9" s="20">
        <f t="shared" si="4"/>
        <v>0.12361111111111112</v>
      </c>
      <c r="Z9" s="22">
        <v>6</v>
      </c>
      <c r="AA9" s="20">
        <v>0.7479166666666667</v>
      </c>
      <c r="AB9" s="20">
        <v>0.7611111111111111</v>
      </c>
      <c r="AC9" s="20">
        <f t="shared" si="5"/>
        <v>0.10972222222222228</v>
      </c>
      <c r="AD9" s="22">
        <v>7</v>
      </c>
      <c r="AE9" s="21">
        <v>0.8820370370370371</v>
      </c>
      <c r="AF9" s="20">
        <f t="shared" si="6"/>
        <v>0.1341203703703704</v>
      </c>
      <c r="AG9" s="25">
        <v>7</v>
      </c>
      <c r="AH9" s="19" t="s">
        <v>25</v>
      </c>
    </row>
    <row r="10" spans="1:35" s="5" customFormat="1" ht="12.75">
      <c r="A10" s="17">
        <v>80</v>
      </c>
      <c r="B10" s="18" t="s">
        <v>135</v>
      </c>
      <c r="C10" s="19" t="s">
        <v>136</v>
      </c>
      <c r="D10" s="20">
        <v>0.14444444444444446</v>
      </c>
      <c r="E10" s="21"/>
      <c r="F10" s="27">
        <v>13</v>
      </c>
      <c r="G10" s="20">
        <v>0.2798611111111111</v>
      </c>
      <c r="H10" s="21"/>
      <c r="I10" s="20">
        <f t="shared" si="0"/>
        <v>0.13541666666666666</v>
      </c>
      <c r="J10" s="22">
        <v>15</v>
      </c>
      <c r="K10" s="20">
        <v>0.3861111111111111</v>
      </c>
      <c r="L10" s="21">
        <v>0.3861111111111111</v>
      </c>
      <c r="M10" s="20">
        <f t="shared" si="1"/>
        <v>0.10625000000000001</v>
      </c>
      <c r="N10" s="22">
        <v>16</v>
      </c>
      <c r="O10" s="20">
        <v>0.48055555555555557</v>
      </c>
      <c r="P10" s="21"/>
      <c r="Q10" s="20">
        <f t="shared" si="2"/>
        <v>0.09444444444444444</v>
      </c>
      <c r="R10" s="22">
        <v>16</v>
      </c>
      <c r="S10" s="20">
        <v>0.5479166666666667</v>
      </c>
      <c r="T10" s="21">
        <v>0.5590277777777778</v>
      </c>
      <c r="U10" s="20">
        <f t="shared" si="3"/>
        <v>0.06736111111111115</v>
      </c>
      <c r="V10" s="22">
        <v>16</v>
      </c>
      <c r="W10" s="20">
        <v>0.6743055555555556</v>
      </c>
      <c r="X10" s="21">
        <v>0.6840277777777778</v>
      </c>
      <c r="Y10" s="20">
        <f t="shared" si="4"/>
        <v>0.12638888888888888</v>
      </c>
      <c r="Z10" s="22">
        <v>15</v>
      </c>
      <c r="AA10" s="20">
        <v>0.7729166666666667</v>
      </c>
      <c r="AB10" s="29">
        <v>0.7777777777777778</v>
      </c>
      <c r="AC10" s="20">
        <f t="shared" si="5"/>
        <v>0.0986111111111111</v>
      </c>
      <c r="AD10" s="22">
        <v>12</v>
      </c>
      <c r="AE10" s="30">
        <v>0.9071759259259259</v>
      </c>
      <c r="AF10" s="20">
        <f t="shared" si="6"/>
        <v>0.1342592592592592</v>
      </c>
      <c r="AG10" s="25">
        <v>8</v>
      </c>
      <c r="AH10" s="19" t="s">
        <v>25</v>
      </c>
      <c r="AI10"/>
    </row>
    <row r="11" spans="1:35" s="2" customFormat="1" ht="12.75">
      <c r="A11" s="17">
        <v>89</v>
      </c>
      <c r="B11" s="18" t="s">
        <v>145</v>
      </c>
      <c r="C11" s="19" t="s">
        <v>146</v>
      </c>
      <c r="D11" s="20">
        <v>0.14444444444444446</v>
      </c>
      <c r="E11" s="21"/>
      <c r="F11" s="22">
        <v>14</v>
      </c>
      <c r="G11" s="20">
        <v>0.2798611111111111</v>
      </c>
      <c r="H11" s="21"/>
      <c r="I11" s="20">
        <f t="shared" si="0"/>
        <v>0.13541666666666666</v>
      </c>
      <c r="J11" s="27">
        <v>16</v>
      </c>
      <c r="K11" s="20">
        <v>0.3861111111111111</v>
      </c>
      <c r="L11" s="21">
        <v>0.3861111111111111</v>
      </c>
      <c r="M11" s="20">
        <f t="shared" si="1"/>
        <v>0.10625000000000001</v>
      </c>
      <c r="N11" s="27">
        <v>17</v>
      </c>
      <c r="O11" s="20">
        <v>0.48055555555555557</v>
      </c>
      <c r="P11" s="21"/>
      <c r="Q11" s="20">
        <f t="shared" si="2"/>
        <v>0.09444444444444444</v>
      </c>
      <c r="R11" s="27">
        <v>17</v>
      </c>
      <c r="S11" s="20">
        <v>0.5479166666666667</v>
      </c>
      <c r="T11" s="21">
        <v>0.5590277777777778</v>
      </c>
      <c r="U11" s="20">
        <f t="shared" si="3"/>
        <v>0.06736111111111115</v>
      </c>
      <c r="V11" s="27">
        <v>17</v>
      </c>
      <c r="W11" s="20">
        <v>0.675</v>
      </c>
      <c r="X11" s="21">
        <v>0.6847222222222222</v>
      </c>
      <c r="Y11" s="20">
        <f t="shared" si="4"/>
        <v>0.12708333333333333</v>
      </c>
      <c r="Z11" s="22">
        <v>16</v>
      </c>
      <c r="AA11" s="20">
        <v>0.7729166666666667</v>
      </c>
      <c r="AB11" s="29">
        <v>0.7777777777777778</v>
      </c>
      <c r="AC11" s="20">
        <f t="shared" si="5"/>
        <v>0.09791666666666665</v>
      </c>
      <c r="AD11" s="22">
        <v>13</v>
      </c>
      <c r="AE11" s="30">
        <v>0.9071759259259259</v>
      </c>
      <c r="AF11" s="20">
        <f t="shared" si="6"/>
        <v>0.1342592592592592</v>
      </c>
      <c r="AG11" s="25">
        <v>9</v>
      </c>
      <c r="AH11" s="19" t="s">
        <v>25</v>
      </c>
      <c r="AI11"/>
    </row>
    <row r="12" spans="1:35" s="5" customFormat="1" ht="11.25">
      <c r="A12" s="17">
        <v>7</v>
      </c>
      <c r="B12" s="18" t="s">
        <v>28</v>
      </c>
      <c r="C12" s="19" t="s">
        <v>29</v>
      </c>
      <c r="D12" s="20">
        <v>0.14652777777777778</v>
      </c>
      <c r="E12" s="21"/>
      <c r="F12" s="27">
        <v>18</v>
      </c>
      <c r="G12" s="20">
        <v>0.2736111111111111</v>
      </c>
      <c r="H12" s="21"/>
      <c r="I12" s="20">
        <f t="shared" si="0"/>
        <v>0.1270833333333333</v>
      </c>
      <c r="J12" s="22">
        <v>12</v>
      </c>
      <c r="K12" s="20">
        <v>0.37083333333333335</v>
      </c>
      <c r="L12" s="21">
        <v>0.3736111111111111</v>
      </c>
      <c r="M12" s="20">
        <f t="shared" si="1"/>
        <v>0.09722222222222227</v>
      </c>
      <c r="N12" s="22">
        <v>10</v>
      </c>
      <c r="O12" s="20">
        <v>0.45625</v>
      </c>
      <c r="P12" s="21">
        <v>0.4611111111111111</v>
      </c>
      <c r="Q12" s="20">
        <f t="shared" si="2"/>
        <v>0.08541666666666664</v>
      </c>
      <c r="R12" s="22">
        <v>9</v>
      </c>
      <c r="S12" s="20">
        <v>0.5159722222222222</v>
      </c>
      <c r="T12" s="21">
        <v>0.517361111111111</v>
      </c>
      <c r="U12" s="20">
        <f t="shared" si="3"/>
        <v>0.05972222222222218</v>
      </c>
      <c r="V12" s="27">
        <v>9</v>
      </c>
      <c r="W12" s="20">
        <v>0.638888888888889</v>
      </c>
      <c r="X12" s="21">
        <v>0.6486111111111111</v>
      </c>
      <c r="Y12" s="20">
        <f t="shared" si="4"/>
        <v>0.12291666666666679</v>
      </c>
      <c r="Z12" s="22">
        <v>7</v>
      </c>
      <c r="AA12" s="20">
        <v>0.7493055555555556</v>
      </c>
      <c r="AB12" s="20">
        <v>0.7611111111111111</v>
      </c>
      <c r="AC12" s="20">
        <f t="shared" si="5"/>
        <v>0.11041666666666661</v>
      </c>
      <c r="AD12" s="27">
        <v>8</v>
      </c>
      <c r="AE12" s="21">
        <v>0.9100231481481481</v>
      </c>
      <c r="AF12" s="20">
        <f t="shared" si="6"/>
        <v>0.16071759259259255</v>
      </c>
      <c r="AG12" s="25">
        <v>10</v>
      </c>
      <c r="AH12" s="19" t="s">
        <v>14</v>
      </c>
      <c r="AI12" s="2"/>
    </row>
    <row r="13" spans="1:34" s="2" customFormat="1" ht="11.25">
      <c r="A13" s="17">
        <v>34</v>
      </c>
      <c r="B13" s="18" t="s">
        <v>76</v>
      </c>
      <c r="C13" s="19" t="s">
        <v>77</v>
      </c>
      <c r="D13" s="20">
        <v>0.16041666666666668</v>
      </c>
      <c r="E13" s="21"/>
      <c r="F13" s="27">
        <v>46</v>
      </c>
      <c r="G13" s="20">
        <v>0.2951388888888889</v>
      </c>
      <c r="H13" s="21"/>
      <c r="I13" s="20">
        <f t="shared" si="0"/>
        <v>0.13472222222222222</v>
      </c>
      <c r="J13" s="22">
        <v>21</v>
      </c>
      <c r="K13" s="20">
        <v>0.3958333333333333</v>
      </c>
      <c r="L13" s="21">
        <v>0.3993055555555556</v>
      </c>
      <c r="M13" s="20">
        <f t="shared" si="1"/>
        <v>0.10069444444444442</v>
      </c>
      <c r="N13" s="27">
        <v>21</v>
      </c>
      <c r="O13" s="20">
        <v>0.4798611111111111</v>
      </c>
      <c r="P13" s="21">
        <v>0.4909722222222222</v>
      </c>
      <c r="Q13" s="20">
        <f t="shared" si="2"/>
        <v>0.08402777777777781</v>
      </c>
      <c r="R13" s="27">
        <v>14</v>
      </c>
      <c r="S13" s="20">
        <v>0.5465277777777778</v>
      </c>
      <c r="T13" s="21">
        <v>0.5555555555555556</v>
      </c>
      <c r="U13" s="20">
        <f t="shared" si="3"/>
        <v>0.06666666666666671</v>
      </c>
      <c r="V13" s="27">
        <v>15</v>
      </c>
      <c r="W13" s="20">
        <v>0.6652777777777777</v>
      </c>
      <c r="X13" s="21">
        <v>0.6756944444444444</v>
      </c>
      <c r="Y13" s="20">
        <f t="shared" si="4"/>
        <v>0.11874999999999991</v>
      </c>
      <c r="Z13" s="22">
        <v>13</v>
      </c>
      <c r="AA13" s="20">
        <v>0.7715277777777777</v>
      </c>
      <c r="AB13" s="20">
        <v>0.7715277777777777</v>
      </c>
      <c r="AC13" s="20">
        <f t="shared" si="5"/>
        <v>0.10624999999999996</v>
      </c>
      <c r="AD13" s="22">
        <v>10</v>
      </c>
      <c r="AE13" s="21">
        <v>0.9413541666666667</v>
      </c>
      <c r="AF13" s="20">
        <f t="shared" si="6"/>
        <v>0.169826388888889</v>
      </c>
      <c r="AG13" s="25">
        <v>11</v>
      </c>
      <c r="AH13" s="19" t="s">
        <v>25</v>
      </c>
    </row>
    <row r="14" spans="1:35" s="2" customFormat="1" ht="12.75">
      <c r="A14" s="17">
        <v>69</v>
      </c>
      <c r="B14" s="18" t="s">
        <v>177</v>
      </c>
      <c r="C14" s="19" t="s">
        <v>88</v>
      </c>
      <c r="D14" s="20">
        <v>0.16319444444444445</v>
      </c>
      <c r="E14" s="21"/>
      <c r="F14" s="22">
        <v>53</v>
      </c>
      <c r="G14" s="20">
        <v>0.2951388888888889</v>
      </c>
      <c r="H14" s="21"/>
      <c r="I14" s="20">
        <f t="shared" si="0"/>
        <v>0.13194444444444445</v>
      </c>
      <c r="J14" s="27">
        <v>22</v>
      </c>
      <c r="K14" s="20">
        <v>0.3993055555555556</v>
      </c>
      <c r="L14" s="21">
        <v>0.3993055555555556</v>
      </c>
      <c r="M14" s="20">
        <f t="shared" si="1"/>
        <v>0.10416666666666669</v>
      </c>
      <c r="N14" s="22">
        <v>22</v>
      </c>
      <c r="O14" s="20">
        <v>0.4986111111111111</v>
      </c>
      <c r="P14" s="21">
        <v>0.5027777777777778</v>
      </c>
      <c r="Q14" s="20">
        <f t="shared" si="2"/>
        <v>0.09930555555555554</v>
      </c>
      <c r="R14" s="22">
        <v>25</v>
      </c>
      <c r="S14" s="20">
        <v>0.5638888888888889</v>
      </c>
      <c r="T14" s="21">
        <v>0.5729166666666666</v>
      </c>
      <c r="U14" s="20">
        <f t="shared" si="3"/>
        <v>0.06527777777777777</v>
      </c>
      <c r="V14" s="27">
        <v>23</v>
      </c>
      <c r="W14" s="20">
        <v>0.6930555555555555</v>
      </c>
      <c r="X14" s="21">
        <v>0.7</v>
      </c>
      <c r="Y14" s="20">
        <f t="shared" si="4"/>
        <v>0.12916666666666665</v>
      </c>
      <c r="Z14" s="22">
        <v>22</v>
      </c>
      <c r="AA14" s="20">
        <v>0.8027777777777777</v>
      </c>
      <c r="AB14" s="29">
        <v>0.8069444444444445</v>
      </c>
      <c r="AC14" s="20">
        <f t="shared" si="5"/>
        <v>0.10972222222222217</v>
      </c>
      <c r="AD14" s="27">
        <v>21</v>
      </c>
      <c r="AE14" s="30">
        <v>0.9414467592592594</v>
      </c>
      <c r="AF14" s="20">
        <f t="shared" si="6"/>
        <v>0.13866898148148166</v>
      </c>
      <c r="AG14" s="25">
        <v>12</v>
      </c>
      <c r="AH14" s="19" t="s">
        <v>14</v>
      </c>
      <c r="AI14"/>
    </row>
    <row r="15" spans="1:35" s="2" customFormat="1" ht="12.75">
      <c r="A15" s="17">
        <v>75</v>
      </c>
      <c r="B15" s="18" t="s">
        <v>178</v>
      </c>
      <c r="C15" s="19" t="s">
        <v>128</v>
      </c>
      <c r="D15" s="20">
        <v>0.16319444444444445</v>
      </c>
      <c r="E15" s="21"/>
      <c r="F15" s="27">
        <v>54</v>
      </c>
      <c r="G15" s="20">
        <v>0.2951388888888889</v>
      </c>
      <c r="H15" s="21"/>
      <c r="I15" s="20">
        <f t="shared" si="0"/>
        <v>0.13194444444444445</v>
      </c>
      <c r="J15" s="27">
        <v>23</v>
      </c>
      <c r="K15" s="20">
        <v>0.3993055555555556</v>
      </c>
      <c r="L15" s="21">
        <v>0.3993055555555556</v>
      </c>
      <c r="M15" s="20">
        <f t="shared" si="1"/>
        <v>0.10416666666666669</v>
      </c>
      <c r="N15" s="27">
        <v>23</v>
      </c>
      <c r="O15" s="20">
        <v>0.49652777777777773</v>
      </c>
      <c r="P15" s="21">
        <v>0.5027777777777778</v>
      </c>
      <c r="Q15" s="20">
        <f t="shared" si="2"/>
        <v>0.09722222222222215</v>
      </c>
      <c r="R15" s="22">
        <v>24</v>
      </c>
      <c r="S15" s="20">
        <v>0.5638888888888889</v>
      </c>
      <c r="T15" s="21">
        <v>0.5729166666666666</v>
      </c>
      <c r="U15" s="20">
        <f t="shared" si="3"/>
        <v>0.06736111111111115</v>
      </c>
      <c r="V15" s="22">
        <v>22</v>
      </c>
      <c r="W15" s="20">
        <v>0.6930555555555555</v>
      </c>
      <c r="X15" s="21">
        <v>0.7006944444444444</v>
      </c>
      <c r="Y15" s="20">
        <f t="shared" si="4"/>
        <v>0.12916666666666665</v>
      </c>
      <c r="Z15" s="22">
        <v>21</v>
      </c>
      <c r="AA15" s="20">
        <v>0.8027777777777777</v>
      </c>
      <c r="AB15" s="29">
        <v>0.8069444444444445</v>
      </c>
      <c r="AC15" s="20">
        <f t="shared" si="5"/>
        <v>0.10972222222222217</v>
      </c>
      <c r="AD15" s="22">
        <v>20</v>
      </c>
      <c r="AE15" s="30">
        <v>0.9439814814814814</v>
      </c>
      <c r="AF15" s="20">
        <f t="shared" si="6"/>
        <v>0.14120370370370372</v>
      </c>
      <c r="AG15" s="25">
        <v>13</v>
      </c>
      <c r="AH15" s="19" t="s">
        <v>14</v>
      </c>
      <c r="AI15"/>
    </row>
    <row r="16" spans="1:35" s="5" customFormat="1" ht="11.25">
      <c r="A16" s="17">
        <v>3</v>
      </c>
      <c r="B16" s="18" t="s">
        <v>21</v>
      </c>
      <c r="C16" s="19" t="s">
        <v>22</v>
      </c>
      <c r="D16" s="20">
        <v>0.14930555555555555</v>
      </c>
      <c r="E16" s="21"/>
      <c r="F16" s="22">
        <v>23</v>
      </c>
      <c r="G16" s="20">
        <v>0.2736111111111111</v>
      </c>
      <c r="H16" s="21"/>
      <c r="I16" s="20">
        <f t="shared" si="0"/>
        <v>0.12430555555555553</v>
      </c>
      <c r="J16" s="27">
        <v>13</v>
      </c>
      <c r="K16" s="20">
        <v>0.3819444444444444</v>
      </c>
      <c r="L16" s="21">
        <v>0.3819444444444444</v>
      </c>
      <c r="M16" s="20">
        <f t="shared" si="1"/>
        <v>0.10833333333333334</v>
      </c>
      <c r="N16" s="27">
        <v>15</v>
      </c>
      <c r="O16" s="20">
        <v>0.4666666666666666</v>
      </c>
      <c r="P16" s="21"/>
      <c r="Q16" s="20">
        <f t="shared" si="2"/>
        <v>0.0847222222222222</v>
      </c>
      <c r="R16" s="27">
        <v>11</v>
      </c>
      <c r="S16" s="20">
        <v>0.53125</v>
      </c>
      <c r="T16" s="21">
        <v>0.5375</v>
      </c>
      <c r="U16" s="20">
        <f t="shared" si="3"/>
        <v>0.06458333333333338</v>
      </c>
      <c r="V16" s="27">
        <v>12</v>
      </c>
      <c r="W16" s="20">
        <v>0.6645833333333333</v>
      </c>
      <c r="X16" s="21">
        <v>0.6645833333333333</v>
      </c>
      <c r="Y16" s="20">
        <f t="shared" si="4"/>
        <v>0.1333333333333333</v>
      </c>
      <c r="Z16" s="22">
        <v>12</v>
      </c>
      <c r="AA16" s="20">
        <v>0.7701388888888889</v>
      </c>
      <c r="AB16" s="20">
        <v>0.7701388888888889</v>
      </c>
      <c r="AC16" s="20">
        <f t="shared" si="5"/>
        <v>0.10555555555555562</v>
      </c>
      <c r="AD16" s="22">
        <v>9</v>
      </c>
      <c r="AE16" s="21">
        <v>0.9449652777777778</v>
      </c>
      <c r="AF16" s="20">
        <f t="shared" si="6"/>
        <v>0.1748263888888889</v>
      </c>
      <c r="AG16" s="25">
        <v>14</v>
      </c>
      <c r="AH16" s="19" t="s">
        <v>14</v>
      </c>
      <c r="AI16" s="2"/>
    </row>
    <row r="17" spans="1:35" s="2" customFormat="1" ht="12.75">
      <c r="A17" s="17">
        <v>61</v>
      </c>
      <c r="B17" s="18" t="s">
        <v>113</v>
      </c>
      <c r="C17" s="19" t="s">
        <v>57</v>
      </c>
      <c r="D17" s="20">
        <v>0.16041666666666668</v>
      </c>
      <c r="E17" s="21"/>
      <c r="F17" s="22">
        <v>47</v>
      </c>
      <c r="G17" s="20">
        <v>0.29583333333333334</v>
      </c>
      <c r="H17" s="21"/>
      <c r="I17" s="20">
        <f t="shared" si="0"/>
        <v>0.13541666666666666</v>
      </c>
      <c r="J17" s="27">
        <v>25</v>
      </c>
      <c r="K17" s="20">
        <v>0.3993055555555556</v>
      </c>
      <c r="L17" s="21">
        <v>0.3993055555555556</v>
      </c>
      <c r="M17" s="20">
        <f t="shared" si="1"/>
        <v>0.10347222222222224</v>
      </c>
      <c r="N17" s="27">
        <v>24</v>
      </c>
      <c r="O17" s="20">
        <v>0.49444444444444446</v>
      </c>
      <c r="P17" s="21">
        <v>0.4979166666666666</v>
      </c>
      <c r="Q17" s="20">
        <f t="shared" si="2"/>
        <v>0.09513888888888888</v>
      </c>
      <c r="R17" s="27">
        <v>23</v>
      </c>
      <c r="S17" s="20">
        <v>0.5520833333333334</v>
      </c>
      <c r="T17" s="21">
        <v>0.5618055555555556</v>
      </c>
      <c r="U17" s="20">
        <f t="shared" si="3"/>
        <v>0.057638888888888906</v>
      </c>
      <c r="V17" s="22">
        <v>19</v>
      </c>
      <c r="W17" s="20">
        <v>0.6666666666666666</v>
      </c>
      <c r="X17" s="21">
        <v>0.6791666666666667</v>
      </c>
      <c r="Y17" s="20">
        <f t="shared" si="4"/>
        <v>0.11458333333333326</v>
      </c>
      <c r="Z17" s="27">
        <v>14</v>
      </c>
      <c r="AA17" s="20">
        <v>0.7784722222222222</v>
      </c>
      <c r="AB17" s="29">
        <v>0.7881944444444445</v>
      </c>
      <c r="AC17" s="20">
        <f t="shared" si="5"/>
        <v>0.1118055555555556</v>
      </c>
      <c r="AD17" s="22">
        <v>15</v>
      </c>
      <c r="AE17" s="30">
        <v>0.946875</v>
      </c>
      <c r="AF17" s="20">
        <f t="shared" si="6"/>
        <v>0.1684027777777778</v>
      </c>
      <c r="AG17" s="25">
        <v>15</v>
      </c>
      <c r="AH17" s="19" t="s">
        <v>14</v>
      </c>
      <c r="AI17"/>
    </row>
    <row r="18" spans="1:34" s="2" customFormat="1" ht="11.25">
      <c r="A18" s="17">
        <v>4</v>
      </c>
      <c r="B18" s="18" t="s">
        <v>23</v>
      </c>
      <c r="C18" s="19" t="s">
        <v>24</v>
      </c>
      <c r="D18" s="20">
        <v>0.15347222222222223</v>
      </c>
      <c r="E18" s="21"/>
      <c r="F18" s="27">
        <v>31</v>
      </c>
      <c r="G18" s="20">
        <v>0.29097222222222224</v>
      </c>
      <c r="H18" s="21"/>
      <c r="I18" s="20">
        <f t="shared" si="0"/>
        <v>0.1375</v>
      </c>
      <c r="J18" s="27">
        <v>19</v>
      </c>
      <c r="K18" s="20">
        <v>0.4</v>
      </c>
      <c r="L18" s="21">
        <v>0.4</v>
      </c>
      <c r="M18" s="20">
        <f t="shared" si="1"/>
        <v>0.10902777777777778</v>
      </c>
      <c r="N18" s="27">
        <v>26</v>
      </c>
      <c r="O18" s="20">
        <v>0.4847222222222222</v>
      </c>
      <c r="P18" s="21">
        <v>0.4979166666666666</v>
      </c>
      <c r="Q18" s="20">
        <f t="shared" si="2"/>
        <v>0.0847222222222222</v>
      </c>
      <c r="R18" s="22">
        <v>19</v>
      </c>
      <c r="S18" s="20">
        <v>0.5548611111111111</v>
      </c>
      <c r="T18" s="21">
        <v>0.55625</v>
      </c>
      <c r="U18" s="20">
        <f t="shared" si="3"/>
        <v>0.07013888888888892</v>
      </c>
      <c r="V18" s="27">
        <v>20</v>
      </c>
      <c r="W18" s="20">
        <v>0.6770833333333334</v>
      </c>
      <c r="X18" s="21">
        <v>0.688888888888889</v>
      </c>
      <c r="Y18" s="20">
        <f t="shared" si="4"/>
        <v>0.12222222222222223</v>
      </c>
      <c r="Z18" s="22">
        <v>18</v>
      </c>
      <c r="AA18" s="20">
        <v>0.7861111111111111</v>
      </c>
      <c r="AB18" s="20">
        <v>0.7972222222222222</v>
      </c>
      <c r="AC18" s="20">
        <f t="shared" si="5"/>
        <v>0.10902777777777772</v>
      </c>
      <c r="AD18" s="27">
        <v>17</v>
      </c>
      <c r="AE18" s="21">
        <v>0.947025462962963</v>
      </c>
      <c r="AF18" s="20">
        <f t="shared" si="6"/>
        <v>0.16091435185185188</v>
      </c>
      <c r="AG18" s="25">
        <v>15</v>
      </c>
      <c r="AH18" s="19" t="s">
        <v>25</v>
      </c>
    </row>
    <row r="19" spans="1:34" s="2" customFormat="1" ht="11.25">
      <c r="A19" s="17">
        <v>41</v>
      </c>
      <c r="B19" s="18" t="s">
        <v>86</v>
      </c>
      <c r="C19" s="19" t="s">
        <v>87</v>
      </c>
      <c r="D19" s="20">
        <v>0.1423611111111111</v>
      </c>
      <c r="E19" s="21"/>
      <c r="F19" s="22">
        <v>11</v>
      </c>
      <c r="G19" s="20">
        <v>0.2736111111111111</v>
      </c>
      <c r="H19" s="21"/>
      <c r="I19" s="20">
        <f t="shared" si="0"/>
        <v>0.13124999999999998</v>
      </c>
      <c r="J19" s="27">
        <v>11</v>
      </c>
      <c r="K19" s="20">
        <v>0.37152777777777773</v>
      </c>
      <c r="L19" s="21">
        <v>0.37152777777777773</v>
      </c>
      <c r="M19" s="20">
        <f t="shared" si="1"/>
        <v>0.09791666666666665</v>
      </c>
      <c r="N19" s="27">
        <v>11</v>
      </c>
      <c r="O19" s="20">
        <v>0.4597222222222222</v>
      </c>
      <c r="P19" s="21"/>
      <c r="Q19" s="20">
        <f t="shared" si="2"/>
        <v>0.08819444444444446</v>
      </c>
      <c r="R19" s="22">
        <v>10</v>
      </c>
      <c r="S19" s="20">
        <v>0.525</v>
      </c>
      <c r="T19" s="21">
        <v>0.525</v>
      </c>
      <c r="U19" s="20">
        <f t="shared" si="3"/>
        <v>0.06527777777777782</v>
      </c>
      <c r="V19" s="22">
        <v>10</v>
      </c>
      <c r="W19" s="20">
        <v>0.6569444444444444</v>
      </c>
      <c r="X19" s="21">
        <v>0.6569444444444444</v>
      </c>
      <c r="Y19" s="20">
        <f t="shared" si="4"/>
        <v>0.13194444444444442</v>
      </c>
      <c r="Z19" s="27">
        <v>11</v>
      </c>
      <c r="AA19" s="20">
        <v>0.7722222222222223</v>
      </c>
      <c r="AB19" s="20">
        <v>0.7722222222222223</v>
      </c>
      <c r="AC19" s="20">
        <f t="shared" si="5"/>
        <v>0.11527777777777781</v>
      </c>
      <c r="AD19" s="27">
        <v>11</v>
      </c>
      <c r="AE19" s="21">
        <v>0.9488310185185185</v>
      </c>
      <c r="AF19" s="20">
        <f t="shared" si="6"/>
        <v>0.17660879629629622</v>
      </c>
      <c r="AG19" s="25">
        <v>17</v>
      </c>
      <c r="AH19" s="19" t="s">
        <v>20</v>
      </c>
    </row>
    <row r="20" spans="1:34" s="2" customFormat="1" ht="11.25">
      <c r="A20" s="17">
        <v>19</v>
      </c>
      <c r="B20" s="18" t="s">
        <v>50</v>
      </c>
      <c r="C20" s="19" t="s">
        <v>51</v>
      </c>
      <c r="D20" s="20">
        <v>0.15763888888888888</v>
      </c>
      <c r="E20" s="21"/>
      <c r="F20" s="22">
        <v>38</v>
      </c>
      <c r="G20" s="20">
        <v>0.26944444444444443</v>
      </c>
      <c r="H20" s="21"/>
      <c r="I20" s="20">
        <f t="shared" si="0"/>
        <v>0.11180555555555555</v>
      </c>
      <c r="J20" s="22">
        <v>9</v>
      </c>
      <c r="K20" s="20">
        <v>0.3611111111111111</v>
      </c>
      <c r="L20" s="21">
        <v>0.3673611111111111</v>
      </c>
      <c r="M20" s="20">
        <f t="shared" si="1"/>
        <v>0.09166666666666667</v>
      </c>
      <c r="N20" s="27">
        <v>8</v>
      </c>
      <c r="O20" s="20">
        <v>0.45</v>
      </c>
      <c r="P20" s="21">
        <v>0.4583333333333333</v>
      </c>
      <c r="Q20" s="20">
        <f t="shared" si="2"/>
        <v>0.0888888888888889</v>
      </c>
      <c r="R20" s="22">
        <v>7</v>
      </c>
      <c r="S20" s="20">
        <v>0.513888888888889</v>
      </c>
      <c r="T20" s="21">
        <v>0.51875</v>
      </c>
      <c r="U20" s="20">
        <f t="shared" si="3"/>
        <v>0.06388888888888894</v>
      </c>
      <c r="V20" s="22">
        <v>7</v>
      </c>
      <c r="W20" s="20">
        <v>0.6402777777777778</v>
      </c>
      <c r="X20" s="21">
        <v>0.6493055555555556</v>
      </c>
      <c r="Y20" s="20">
        <f t="shared" si="4"/>
        <v>0.12638888888888888</v>
      </c>
      <c r="Z20" s="27">
        <v>8</v>
      </c>
      <c r="AA20" s="20">
        <v>0.7784722222222222</v>
      </c>
      <c r="AB20" s="20">
        <v>0.7881944444444445</v>
      </c>
      <c r="AC20" s="20">
        <f t="shared" si="5"/>
        <v>0.1381944444444444</v>
      </c>
      <c r="AD20" s="27">
        <v>14</v>
      </c>
      <c r="AE20" s="21">
        <v>0.952650462962963</v>
      </c>
      <c r="AF20" s="20">
        <f t="shared" si="6"/>
        <v>0.17417824074074073</v>
      </c>
      <c r="AG20" s="25">
        <v>18</v>
      </c>
      <c r="AH20" s="19" t="s">
        <v>14</v>
      </c>
    </row>
    <row r="21" spans="1:35" s="5" customFormat="1" ht="11.25">
      <c r="A21" s="17">
        <v>10</v>
      </c>
      <c r="B21" s="18" t="s">
        <v>35</v>
      </c>
      <c r="C21" s="19" t="s">
        <v>36</v>
      </c>
      <c r="D21" s="20">
        <v>0.15486111111111112</v>
      </c>
      <c r="E21" s="21"/>
      <c r="F21" s="27">
        <v>33</v>
      </c>
      <c r="G21" s="20">
        <v>0.28541666666666665</v>
      </c>
      <c r="H21" s="21"/>
      <c r="I21" s="20">
        <f t="shared" si="0"/>
        <v>0.13055555555555554</v>
      </c>
      <c r="J21" s="27">
        <v>17</v>
      </c>
      <c r="K21" s="20">
        <v>0.3902777777777778</v>
      </c>
      <c r="L21" s="21">
        <v>0.3951388888888889</v>
      </c>
      <c r="M21" s="20">
        <f t="shared" si="1"/>
        <v>0.10486111111111113</v>
      </c>
      <c r="N21" s="27">
        <v>20</v>
      </c>
      <c r="O21" s="20">
        <v>0.4840277777777778</v>
      </c>
      <c r="P21" s="21">
        <v>0.4895833333333333</v>
      </c>
      <c r="Q21" s="20">
        <f t="shared" si="2"/>
        <v>0.09375</v>
      </c>
      <c r="R21" s="22">
        <v>18</v>
      </c>
      <c r="S21" s="20">
        <v>0.5493055555555556</v>
      </c>
      <c r="T21" s="21">
        <v>0.5576388888888889</v>
      </c>
      <c r="U21" s="20">
        <f t="shared" si="3"/>
        <v>0.06527777777777782</v>
      </c>
      <c r="V21" s="27">
        <v>18</v>
      </c>
      <c r="W21" s="20">
        <v>0.6777777777777777</v>
      </c>
      <c r="X21" s="21"/>
      <c r="Y21" s="20">
        <f t="shared" si="4"/>
        <v>0.1284722222222221</v>
      </c>
      <c r="Z21" s="22">
        <v>19</v>
      </c>
      <c r="AA21" s="20">
        <v>0.7902777777777777</v>
      </c>
      <c r="AB21" s="20">
        <v>0.8395833333333332</v>
      </c>
      <c r="AC21" s="20">
        <f t="shared" si="5"/>
        <v>0.11250000000000004</v>
      </c>
      <c r="AD21" s="22">
        <v>18</v>
      </c>
      <c r="AE21" s="21">
        <v>0.9565972222222222</v>
      </c>
      <c r="AF21" s="20">
        <f t="shared" si="6"/>
        <v>0.16631944444444446</v>
      </c>
      <c r="AG21" s="25">
        <v>19</v>
      </c>
      <c r="AH21" s="19" t="s">
        <v>34</v>
      </c>
      <c r="AI21" s="2"/>
    </row>
    <row r="22" spans="1:34" s="2" customFormat="1" ht="11.25">
      <c r="A22" s="17">
        <v>36</v>
      </c>
      <c r="B22" s="18" t="s">
        <v>80</v>
      </c>
      <c r="C22" s="19" t="s">
        <v>81</v>
      </c>
      <c r="D22" s="20">
        <v>0.15486111111111112</v>
      </c>
      <c r="E22" s="21"/>
      <c r="F22" s="27">
        <v>34</v>
      </c>
      <c r="G22" s="20">
        <v>0.29583333333333334</v>
      </c>
      <c r="H22" s="21"/>
      <c r="I22" s="20">
        <f t="shared" si="0"/>
        <v>0.14097222222222222</v>
      </c>
      <c r="J22" s="22">
        <v>24</v>
      </c>
      <c r="K22" s="20">
        <v>0.40277777777777773</v>
      </c>
      <c r="L22" s="21">
        <v>0.40277777777777773</v>
      </c>
      <c r="M22" s="20">
        <f t="shared" si="1"/>
        <v>0.1069444444444444</v>
      </c>
      <c r="N22" s="27">
        <v>27</v>
      </c>
      <c r="O22" s="20">
        <v>0.48680555555555555</v>
      </c>
      <c r="P22" s="21">
        <v>0.4986111111111111</v>
      </c>
      <c r="Q22" s="20">
        <f t="shared" si="2"/>
        <v>0.08402777777777781</v>
      </c>
      <c r="R22" s="22">
        <v>21</v>
      </c>
      <c r="S22" s="20">
        <v>0.5555555555555556</v>
      </c>
      <c r="T22" s="21">
        <v>0.5604166666666667</v>
      </c>
      <c r="U22" s="20">
        <f t="shared" si="3"/>
        <v>0.06875000000000003</v>
      </c>
      <c r="V22" s="27">
        <v>21</v>
      </c>
      <c r="W22" s="20">
        <v>0.6847222222222222</v>
      </c>
      <c r="X22" s="21">
        <v>0.6930555555555555</v>
      </c>
      <c r="Y22" s="20">
        <f t="shared" si="4"/>
        <v>0.12916666666666665</v>
      </c>
      <c r="Z22" s="27">
        <v>20</v>
      </c>
      <c r="AA22" s="20">
        <v>0.8</v>
      </c>
      <c r="AB22" s="20">
        <v>0.8048611111111111</v>
      </c>
      <c r="AC22" s="20">
        <f t="shared" si="5"/>
        <v>0.11527777777777781</v>
      </c>
      <c r="AD22" s="22">
        <v>19</v>
      </c>
      <c r="AE22" s="21">
        <v>0.962037037037037</v>
      </c>
      <c r="AF22" s="20">
        <f t="shared" si="6"/>
        <v>0.16203703703703698</v>
      </c>
      <c r="AG22" s="25">
        <v>20</v>
      </c>
      <c r="AH22" s="19" t="s">
        <v>14</v>
      </c>
    </row>
    <row r="23" spans="1:34" s="2" customFormat="1" ht="11.25">
      <c r="A23" s="17">
        <v>22</v>
      </c>
      <c r="B23" s="18" t="s">
        <v>56</v>
      </c>
      <c r="C23" s="19" t="s">
        <v>57</v>
      </c>
      <c r="D23" s="20">
        <v>0.15694444444444444</v>
      </c>
      <c r="E23" s="21"/>
      <c r="F23" s="22">
        <v>35</v>
      </c>
      <c r="G23" s="20">
        <v>0.3</v>
      </c>
      <c r="H23" s="21"/>
      <c r="I23" s="20">
        <f t="shared" si="0"/>
        <v>0.14305555555555555</v>
      </c>
      <c r="J23" s="27">
        <v>28</v>
      </c>
      <c r="K23" s="20">
        <v>0.40972222222222227</v>
      </c>
      <c r="L23" s="21">
        <v>0.40972222222222227</v>
      </c>
      <c r="M23" s="20">
        <f t="shared" si="1"/>
        <v>0.10972222222222228</v>
      </c>
      <c r="N23" s="27">
        <v>29</v>
      </c>
      <c r="O23" s="20">
        <v>0.5034722222222222</v>
      </c>
      <c r="P23" s="21">
        <v>0.5125</v>
      </c>
      <c r="Q23" s="20">
        <f t="shared" si="2"/>
        <v>0.09374999999999994</v>
      </c>
      <c r="R23" s="27">
        <v>26</v>
      </c>
      <c r="S23" s="20">
        <v>0.5729166666666666</v>
      </c>
      <c r="T23" s="21">
        <v>0.5743055555555555</v>
      </c>
      <c r="U23" s="20">
        <f t="shared" si="3"/>
        <v>0.06944444444444442</v>
      </c>
      <c r="V23" s="22">
        <v>25</v>
      </c>
      <c r="W23" s="20">
        <v>0.6958333333333333</v>
      </c>
      <c r="X23" s="21">
        <v>0.70625</v>
      </c>
      <c r="Y23" s="20">
        <f t="shared" si="4"/>
        <v>0.12291666666666667</v>
      </c>
      <c r="Z23" s="27">
        <v>23</v>
      </c>
      <c r="AA23" s="20">
        <v>0.8027777777777777</v>
      </c>
      <c r="AB23" s="20">
        <v>0.8076388888888889</v>
      </c>
      <c r="AC23" s="20">
        <f t="shared" si="5"/>
        <v>0.1069444444444444</v>
      </c>
      <c r="AD23" s="22">
        <v>22</v>
      </c>
      <c r="AE23" s="21">
        <v>0.9628935185185186</v>
      </c>
      <c r="AF23" s="20">
        <f t="shared" si="6"/>
        <v>0.16011574074074086</v>
      </c>
      <c r="AG23" s="25">
        <v>21</v>
      </c>
      <c r="AH23" s="19" t="s">
        <v>14</v>
      </c>
    </row>
    <row r="24" spans="1:35" s="2" customFormat="1" ht="12.75">
      <c r="A24" s="17">
        <v>49</v>
      </c>
      <c r="B24" s="18" t="s">
        <v>97</v>
      </c>
      <c r="C24" s="19" t="s">
        <v>96</v>
      </c>
      <c r="D24" s="20">
        <v>0.1909722222222222</v>
      </c>
      <c r="E24" s="21"/>
      <c r="F24" s="27">
        <v>82</v>
      </c>
      <c r="G24" s="20">
        <v>0.32708333333333334</v>
      </c>
      <c r="H24" s="21"/>
      <c r="I24" s="20">
        <f t="shared" si="0"/>
        <v>0.13611111111111113</v>
      </c>
      <c r="J24" s="27">
        <v>63</v>
      </c>
      <c r="K24" s="20">
        <v>0.43194444444444446</v>
      </c>
      <c r="L24" s="21">
        <v>0.43333333333333335</v>
      </c>
      <c r="M24" s="20">
        <f t="shared" si="1"/>
        <v>0.10486111111111113</v>
      </c>
      <c r="N24" s="22">
        <v>49</v>
      </c>
      <c r="O24" s="20">
        <v>0.517361111111111</v>
      </c>
      <c r="P24" s="21">
        <v>0.5305555555555556</v>
      </c>
      <c r="Q24" s="20">
        <f t="shared" si="2"/>
        <v>0.08541666666666659</v>
      </c>
      <c r="R24" s="22">
        <v>31</v>
      </c>
      <c r="S24" s="20">
        <v>0.5916666666666667</v>
      </c>
      <c r="T24" s="21">
        <v>0.5916666666666667</v>
      </c>
      <c r="U24" s="20">
        <f t="shared" si="3"/>
        <v>0.07430555555555562</v>
      </c>
      <c r="V24" s="22">
        <v>31</v>
      </c>
      <c r="W24" s="20">
        <v>0.7069444444444444</v>
      </c>
      <c r="X24" s="21">
        <v>0.7194444444444444</v>
      </c>
      <c r="Y24" s="20">
        <f t="shared" si="4"/>
        <v>0.1152777777777777</v>
      </c>
      <c r="Z24" s="22">
        <v>27</v>
      </c>
      <c r="AA24" s="20">
        <v>0.8159722222222222</v>
      </c>
      <c r="AB24" s="29">
        <v>0.8215277777777777</v>
      </c>
      <c r="AC24" s="20">
        <f t="shared" si="5"/>
        <v>0.10902777777777783</v>
      </c>
      <c r="AD24" s="22">
        <v>25</v>
      </c>
      <c r="AE24" s="30">
        <v>0.9716666666666667</v>
      </c>
      <c r="AF24" s="20">
        <f t="shared" si="6"/>
        <v>0.15569444444444447</v>
      </c>
      <c r="AG24" s="25">
        <v>22</v>
      </c>
      <c r="AH24" s="19" t="s">
        <v>20</v>
      </c>
      <c r="AI24"/>
    </row>
    <row r="25" spans="1:35" s="2" customFormat="1" ht="12.75">
      <c r="A25" s="17">
        <v>79</v>
      </c>
      <c r="B25" s="18" t="s">
        <v>134</v>
      </c>
      <c r="C25" s="19" t="s">
        <v>119</v>
      </c>
      <c r="D25" s="20">
        <v>0.13819444444444443</v>
      </c>
      <c r="E25" s="21"/>
      <c r="F25" s="22">
        <v>8</v>
      </c>
      <c r="G25" s="20">
        <v>0.2673611111111111</v>
      </c>
      <c r="H25" s="21"/>
      <c r="I25" s="20">
        <f t="shared" si="0"/>
        <v>0.12916666666666668</v>
      </c>
      <c r="J25" s="27">
        <v>8</v>
      </c>
      <c r="K25" s="20">
        <v>0.3770833333333334</v>
      </c>
      <c r="L25" s="21">
        <v>0.37986111111111115</v>
      </c>
      <c r="M25" s="20">
        <f t="shared" si="1"/>
        <v>0.10972222222222228</v>
      </c>
      <c r="N25" s="27">
        <v>12</v>
      </c>
      <c r="O25" s="20">
        <v>0.4680555555555555</v>
      </c>
      <c r="P25" s="21"/>
      <c r="Q25" s="20">
        <f t="shared" si="2"/>
        <v>0.09097222222222212</v>
      </c>
      <c r="R25" s="22">
        <v>12</v>
      </c>
      <c r="S25" s="20">
        <v>0.5388888888888889</v>
      </c>
      <c r="T25" s="21">
        <v>0.545138888888889</v>
      </c>
      <c r="U25" s="20">
        <f t="shared" si="3"/>
        <v>0.07083333333333336</v>
      </c>
      <c r="V25" s="22">
        <v>13</v>
      </c>
      <c r="W25" s="20">
        <v>0.6756944444444444</v>
      </c>
      <c r="X25" s="21">
        <v>0.6833333333333332</v>
      </c>
      <c r="Y25" s="20">
        <f t="shared" si="4"/>
        <v>0.1368055555555555</v>
      </c>
      <c r="Z25" s="27">
        <v>17</v>
      </c>
      <c r="AA25" s="20">
        <v>0.80625</v>
      </c>
      <c r="AB25" s="29">
        <v>0.8145833333333333</v>
      </c>
      <c r="AC25" s="20">
        <f t="shared" si="5"/>
        <v>0.13055555555555565</v>
      </c>
      <c r="AD25" s="22">
        <v>23</v>
      </c>
      <c r="AE25" s="30">
        <v>0.9717245370370371</v>
      </c>
      <c r="AF25" s="20">
        <f t="shared" si="6"/>
        <v>0.16547453703703707</v>
      </c>
      <c r="AG25" s="25">
        <v>23</v>
      </c>
      <c r="AH25" s="19" t="s">
        <v>25</v>
      </c>
      <c r="AI25"/>
    </row>
    <row r="26" spans="1:35" s="2" customFormat="1" ht="12.75">
      <c r="A26" s="17">
        <v>77</v>
      </c>
      <c r="B26" s="18" t="s">
        <v>130</v>
      </c>
      <c r="C26" s="19" t="s">
        <v>131</v>
      </c>
      <c r="D26" s="20">
        <v>0.17430555555555557</v>
      </c>
      <c r="E26" s="21"/>
      <c r="F26" s="27">
        <v>75</v>
      </c>
      <c r="G26" s="20">
        <v>0.3104166666666667</v>
      </c>
      <c r="H26" s="21"/>
      <c r="I26" s="20">
        <f t="shared" si="0"/>
        <v>0.1361111111111111</v>
      </c>
      <c r="J26" s="27">
        <v>42</v>
      </c>
      <c r="K26" s="20">
        <v>0.41944444444444445</v>
      </c>
      <c r="L26" s="21">
        <v>0.41944444444444445</v>
      </c>
      <c r="M26" s="20">
        <f t="shared" si="1"/>
        <v>0.10902777777777778</v>
      </c>
      <c r="N26" s="27">
        <v>35</v>
      </c>
      <c r="O26" s="20">
        <v>0.5083333333333333</v>
      </c>
      <c r="P26" s="21">
        <v>0.5159722222222222</v>
      </c>
      <c r="Q26" s="20">
        <f t="shared" si="2"/>
        <v>0.08888888888888885</v>
      </c>
      <c r="R26" s="22">
        <v>27</v>
      </c>
      <c r="S26" s="20">
        <v>0.575</v>
      </c>
      <c r="T26" s="21">
        <v>0.5819444444444445</v>
      </c>
      <c r="U26" s="20">
        <f t="shared" si="3"/>
        <v>0.06666666666666665</v>
      </c>
      <c r="V26" s="27">
        <v>27</v>
      </c>
      <c r="W26" s="20">
        <v>0.7027777777777778</v>
      </c>
      <c r="X26" s="21">
        <v>0.7027777777777778</v>
      </c>
      <c r="Y26" s="20">
        <f t="shared" si="4"/>
        <v>0.12777777777777788</v>
      </c>
      <c r="Z26" s="22">
        <v>25</v>
      </c>
      <c r="AA26" s="20">
        <v>0.8076388888888889</v>
      </c>
      <c r="AB26" s="29">
        <v>0.8131944444444444</v>
      </c>
      <c r="AC26" s="20">
        <f t="shared" si="5"/>
        <v>0.10486111111111107</v>
      </c>
      <c r="AD26" s="27">
        <v>24</v>
      </c>
      <c r="AE26" s="30">
        <v>0.9800925925925926</v>
      </c>
      <c r="AF26" s="20">
        <f t="shared" si="6"/>
        <v>0.17245370370370372</v>
      </c>
      <c r="AG26" s="25">
        <v>24</v>
      </c>
      <c r="AH26" s="19" t="s">
        <v>14</v>
      </c>
      <c r="AI26"/>
    </row>
    <row r="27" spans="1:35" s="5" customFormat="1" ht="11.25">
      <c r="A27" s="17">
        <v>82</v>
      </c>
      <c r="B27" s="18" t="s">
        <v>138</v>
      </c>
      <c r="C27" s="19" t="s">
        <v>48</v>
      </c>
      <c r="D27" s="20">
        <v>0.14583333333333334</v>
      </c>
      <c r="E27" s="21"/>
      <c r="F27" s="27">
        <v>15</v>
      </c>
      <c r="G27" s="20">
        <v>0.2743055555555555</v>
      </c>
      <c r="H27" s="21"/>
      <c r="I27" s="20">
        <f t="shared" si="0"/>
        <v>0.12847222222222218</v>
      </c>
      <c r="J27" s="27">
        <v>15</v>
      </c>
      <c r="K27" s="20">
        <v>0.38055555555555554</v>
      </c>
      <c r="L27" s="21">
        <v>0.3840277777777778</v>
      </c>
      <c r="M27" s="20">
        <f t="shared" si="1"/>
        <v>0.10625000000000001</v>
      </c>
      <c r="N27" s="22">
        <v>13</v>
      </c>
      <c r="O27" s="20">
        <v>0.48055555555555557</v>
      </c>
      <c r="P27" s="21"/>
      <c r="Q27" s="20">
        <f t="shared" si="2"/>
        <v>0.10000000000000003</v>
      </c>
      <c r="R27" s="22">
        <v>15</v>
      </c>
      <c r="S27" s="20">
        <v>0.5388888888888889</v>
      </c>
      <c r="T27" s="21">
        <v>0.5402777777777777</v>
      </c>
      <c r="U27" s="20">
        <f t="shared" si="3"/>
        <v>0.05833333333333329</v>
      </c>
      <c r="V27" s="27">
        <v>14</v>
      </c>
      <c r="W27" s="20">
        <v>0.65625</v>
      </c>
      <c r="X27" s="21">
        <v>0.675</v>
      </c>
      <c r="Y27" s="20">
        <f t="shared" si="4"/>
        <v>0.11736111111111114</v>
      </c>
      <c r="Z27" s="22">
        <v>10</v>
      </c>
      <c r="AA27" s="20">
        <v>0.7861111111111111</v>
      </c>
      <c r="AB27" s="25"/>
      <c r="AC27" s="20">
        <f t="shared" si="5"/>
        <v>0.1298611111111111</v>
      </c>
      <c r="AD27" s="22">
        <v>16</v>
      </c>
      <c r="AE27" s="30">
        <v>0.9897916666666666</v>
      </c>
      <c r="AF27" s="20">
        <f t="shared" si="6"/>
        <v>0.20368055555555553</v>
      </c>
      <c r="AG27" s="25">
        <v>25</v>
      </c>
      <c r="AH27" s="19" t="s">
        <v>25</v>
      </c>
      <c r="AI27" s="2"/>
    </row>
    <row r="28" spans="1:35" s="2" customFormat="1" ht="12.75">
      <c r="A28" s="17">
        <v>60</v>
      </c>
      <c r="B28" s="18" t="s">
        <v>112</v>
      </c>
      <c r="C28" s="19" t="s">
        <v>57</v>
      </c>
      <c r="D28" s="20">
        <v>0.15694444444444444</v>
      </c>
      <c r="E28" s="21"/>
      <c r="F28" s="27">
        <v>36</v>
      </c>
      <c r="G28" s="20">
        <v>0.3</v>
      </c>
      <c r="H28" s="21"/>
      <c r="I28" s="20">
        <f t="shared" si="0"/>
        <v>0.14305555555555555</v>
      </c>
      <c r="J28" s="27">
        <v>30</v>
      </c>
      <c r="K28" s="20">
        <v>0.40972222222222227</v>
      </c>
      <c r="L28" s="21">
        <v>0.40972222222222227</v>
      </c>
      <c r="M28" s="20">
        <f t="shared" si="1"/>
        <v>0.10972222222222228</v>
      </c>
      <c r="N28" s="27">
        <v>30</v>
      </c>
      <c r="O28" s="20">
        <v>0.5118055555555555</v>
      </c>
      <c r="P28" s="21"/>
      <c r="Q28" s="20">
        <f t="shared" si="2"/>
        <v>0.10208333333333325</v>
      </c>
      <c r="R28" s="27">
        <v>29</v>
      </c>
      <c r="S28" s="20">
        <v>0.5791666666666667</v>
      </c>
      <c r="T28" s="21">
        <v>0.5833333333333334</v>
      </c>
      <c r="U28" s="20">
        <f t="shared" si="3"/>
        <v>0.0673611111111112</v>
      </c>
      <c r="V28" s="22">
        <v>28</v>
      </c>
      <c r="W28" s="20">
        <v>0.7069444444444444</v>
      </c>
      <c r="X28" s="21">
        <v>0.7069444444444444</v>
      </c>
      <c r="Y28" s="20">
        <f t="shared" si="4"/>
        <v>0.12777777777777766</v>
      </c>
      <c r="Z28" s="27">
        <v>26</v>
      </c>
      <c r="AA28" s="20">
        <v>0.8236111111111111</v>
      </c>
      <c r="AB28" s="29">
        <v>0.8375</v>
      </c>
      <c r="AC28" s="20">
        <f t="shared" si="5"/>
        <v>0.1166666666666667</v>
      </c>
      <c r="AD28" s="22">
        <v>26</v>
      </c>
      <c r="AE28" s="21">
        <v>1.0359027777777778</v>
      </c>
      <c r="AF28" s="20">
        <f t="shared" si="6"/>
        <v>0.21229166666666677</v>
      </c>
      <c r="AG28" s="25">
        <v>26</v>
      </c>
      <c r="AH28" s="19" t="s">
        <v>25</v>
      </c>
      <c r="AI28"/>
    </row>
    <row r="29" spans="1:35" s="2" customFormat="1" ht="12.75">
      <c r="A29" s="17">
        <v>68</v>
      </c>
      <c r="B29" s="18" t="s">
        <v>120</v>
      </c>
      <c r="C29" s="19" t="s">
        <v>121</v>
      </c>
      <c r="D29" s="20">
        <v>0.14722222222222223</v>
      </c>
      <c r="E29" s="21"/>
      <c r="F29" s="27">
        <v>21</v>
      </c>
      <c r="G29" s="20">
        <v>0.28611111111111115</v>
      </c>
      <c r="H29" s="21"/>
      <c r="I29" s="20">
        <f t="shared" si="0"/>
        <v>0.13888888888888892</v>
      </c>
      <c r="J29" s="22">
        <v>19</v>
      </c>
      <c r="K29" s="20">
        <v>0.4</v>
      </c>
      <c r="L29" s="21">
        <v>0.4</v>
      </c>
      <c r="M29" s="20">
        <f t="shared" si="1"/>
        <v>0.11388888888888887</v>
      </c>
      <c r="N29" s="22">
        <v>25</v>
      </c>
      <c r="O29" s="20">
        <v>0.4861111111111111</v>
      </c>
      <c r="P29" s="21">
        <v>0.5034722222222222</v>
      </c>
      <c r="Q29" s="20">
        <f t="shared" si="2"/>
        <v>0.08611111111111108</v>
      </c>
      <c r="R29" s="27">
        <v>20</v>
      </c>
      <c r="S29" s="20">
        <v>0.5743055555555555</v>
      </c>
      <c r="T29" s="21">
        <v>0.576388888888889</v>
      </c>
      <c r="U29" s="20">
        <f t="shared" si="3"/>
        <v>0.08819444444444441</v>
      </c>
      <c r="V29" s="27">
        <v>26</v>
      </c>
      <c r="W29" s="20">
        <v>0.6986111111111111</v>
      </c>
      <c r="X29" s="21">
        <v>0.7166666666666667</v>
      </c>
      <c r="Y29" s="20">
        <f t="shared" si="4"/>
        <v>0.12430555555555556</v>
      </c>
      <c r="Z29" s="22">
        <v>24</v>
      </c>
      <c r="AA29" s="20">
        <v>0.83125</v>
      </c>
      <c r="AB29" s="29">
        <v>0.84375</v>
      </c>
      <c r="AC29" s="20">
        <f t="shared" si="5"/>
        <v>0.13263888888888897</v>
      </c>
      <c r="AD29" s="27">
        <v>27</v>
      </c>
      <c r="AE29" s="21">
        <v>1.0375</v>
      </c>
      <c r="AF29" s="20">
        <f t="shared" si="6"/>
        <v>0.20625000000000004</v>
      </c>
      <c r="AG29" s="25">
        <v>27</v>
      </c>
      <c r="AH29" s="19" t="s">
        <v>34</v>
      </c>
      <c r="AI29"/>
    </row>
    <row r="30" spans="1:35" s="2" customFormat="1" ht="12.75">
      <c r="A30" s="17">
        <v>87</v>
      </c>
      <c r="B30" s="18" t="s">
        <v>143</v>
      </c>
      <c r="C30" s="19" t="s">
        <v>144</v>
      </c>
      <c r="D30" s="20">
        <v>0.1673611111111111</v>
      </c>
      <c r="E30" s="21"/>
      <c r="F30" s="27">
        <v>67</v>
      </c>
      <c r="G30" s="20">
        <v>0.3215277777777778</v>
      </c>
      <c r="H30" s="21"/>
      <c r="I30" s="20">
        <f t="shared" si="0"/>
        <v>0.1541666666666667</v>
      </c>
      <c r="J30" s="27">
        <v>57</v>
      </c>
      <c r="K30" s="20">
        <v>0.43125</v>
      </c>
      <c r="L30" s="21">
        <v>0.43472222222222223</v>
      </c>
      <c r="M30" s="20">
        <f t="shared" si="1"/>
        <v>0.10972222222222222</v>
      </c>
      <c r="N30" s="27">
        <v>47</v>
      </c>
      <c r="O30" s="20">
        <v>0.5201388888888888</v>
      </c>
      <c r="P30" s="21">
        <v>0.5319444444444444</v>
      </c>
      <c r="Q30" s="20">
        <f t="shared" si="2"/>
        <v>0.0888888888888888</v>
      </c>
      <c r="R30" s="27">
        <v>35</v>
      </c>
      <c r="S30" s="20">
        <v>0.5881944444444445</v>
      </c>
      <c r="T30" s="21">
        <v>0.5930555555555556</v>
      </c>
      <c r="U30" s="20">
        <f t="shared" si="3"/>
        <v>0.06805555555555565</v>
      </c>
      <c r="V30" s="27">
        <v>30</v>
      </c>
      <c r="W30" s="20">
        <v>0.7229166666666668</v>
      </c>
      <c r="X30" s="21">
        <v>0.7416666666666667</v>
      </c>
      <c r="Y30" s="20">
        <f t="shared" si="4"/>
        <v>0.1347222222222223</v>
      </c>
      <c r="Z30" s="22">
        <v>28</v>
      </c>
      <c r="AA30" s="20">
        <v>0.8548611111111111</v>
      </c>
      <c r="AB30" s="29">
        <v>0.8604166666666666</v>
      </c>
      <c r="AC30" s="20">
        <f t="shared" si="5"/>
        <v>0.1319444444444443</v>
      </c>
      <c r="AD30" s="22">
        <v>28</v>
      </c>
      <c r="AE30" s="21">
        <v>1.0601157407407407</v>
      </c>
      <c r="AF30" s="20">
        <f t="shared" si="6"/>
        <v>0.2052546296296296</v>
      </c>
      <c r="AG30" s="25">
        <v>28</v>
      </c>
      <c r="AH30" s="19" t="s">
        <v>20</v>
      </c>
      <c r="AI30"/>
    </row>
    <row r="31" spans="1:35" s="5" customFormat="1" ht="11.25">
      <c r="A31" s="17">
        <v>24</v>
      </c>
      <c r="B31" s="18" t="s">
        <v>60</v>
      </c>
      <c r="C31" s="19" t="s">
        <v>61</v>
      </c>
      <c r="D31" s="20">
        <v>0.19027777777777777</v>
      </c>
      <c r="E31" s="21"/>
      <c r="F31" s="22">
        <v>80</v>
      </c>
      <c r="G31" s="20">
        <v>0.3423611111111111</v>
      </c>
      <c r="H31" s="21"/>
      <c r="I31" s="20">
        <f t="shared" si="0"/>
        <v>0.15208333333333335</v>
      </c>
      <c r="J31" s="22">
        <v>76</v>
      </c>
      <c r="K31" s="20">
        <v>0.4604166666666667</v>
      </c>
      <c r="L31" s="21">
        <v>0.475</v>
      </c>
      <c r="M31" s="20">
        <f t="shared" si="1"/>
        <v>0.11805555555555558</v>
      </c>
      <c r="N31" s="27">
        <v>63</v>
      </c>
      <c r="O31" s="20">
        <v>0.5715277777777777</v>
      </c>
      <c r="P31" s="21">
        <v>0.5756944444444444</v>
      </c>
      <c r="Q31" s="20">
        <f t="shared" si="2"/>
        <v>0.11111111111111105</v>
      </c>
      <c r="R31" s="22">
        <v>57</v>
      </c>
      <c r="S31" s="20">
        <v>0.6395833333333333</v>
      </c>
      <c r="T31" s="21">
        <v>0.6472222222222223</v>
      </c>
      <c r="U31" s="20">
        <f t="shared" si="3"/>
        <v>0.06805555555555554</v>
      </c>
      <c r="V31" s="22">
        <v>58</v>
      </c>
      <c r="W31" s="20">
        <v>0.7659722222222222</v>
      </c>
      <c r="X31" s="26">
        <v>0.7763888888888889</v>
      </c>
      <c r="Y31" s="20">
        <f t="shared" si="4"/>
        <v>0.12638888888888888</v>
      </c>
      <c r="Z31" s="27">
        <v>44</v>
      </c>
      <c r="AA31" s="20">
        <v>0.8798611111111111</v>
      </c>
      <c r="AB31" s="20">
        <v>0.8798611111111111</v>
      </c>
      <c r="AC31" s="20">
        <f t="shared" si="5"/>
        <v>0.11388888888888893</v>
      </c>
      <c r="AD31" s="27">
        <v>32</v>
      </c>
      <c r="AE31" s="21">
        <v>1.0832407407407407</v>
      </c>
      <c r="AF31" s="20">
        <f t="shared" si="6"/>
        <v>0.20337962962962963</v>
      </c>
      <c r="AG31" s="25">
        <v>29</v>
      </c>
      <c r="AH31" s="19" t="s">
        <v>25</v>
      </c>
      <c r="AI31" s="2"/>
    </row>
    <row r="32" spans="1:34" s="2" customFormat="1" ht="11.25">
      <c r="A32" s="17">
        <v>18</v>
      </c>
      <c r="B32" s="31" t="s">
        <v>49</v>
      </c>
      <c r="C32" s="19" t="s">
        <v>16</v>
      </c>
      <c r="D32" s="20">
        <v>0.15416666666666667</v>
      </c>
      <c r="E32" s="21"/>
      <c r="F32" s="22">
        <v>32</v>
      </c>
      <c r="G32" s="20">
        <v>0.3</v>
      </c>
      <c r="H32" s="21"/>
      <c r="I32" s="20">
        <f t="shared" si="0"/>
        <v>0.14583333333333331</v>
      </c>
      <c r="J32" s="27">
        <v>29</v>
      </c>
      <c r="K32" s="20">
        <v>0.4076388888888889</v>
      </c>
      <c r="L32" s="21">
        <v>0.4152777777777778</v>
      </c>
      <c r="M32" s="20">
        <f t="shared" si="1"/>
        <v>0.1076388888888889</v>
      </c>
      <c r="N32" s="22">
        <v>28</v>
      </c>
      <c r="O32" s="20">
        <v>0.5159722222222222</v>
      </c>
      <c r="P32" s="21"/>
      <c r="Q32" s="20">
        <f t="shared" si="2"/>
        <v>0.10833333333333328</v>
      </c>
      <c r="R32" s="22">
        <v>30</v>
      </c>
      <c r="S32" s="20">
        <v>0.5972222222222222</v>
      </c>
      <c r="T32" s="21">
        <v>0.5972222222222222</v>
      </c>
      <c r="U32" s="20">
        <f t="shared" si="3"/>
        <v>0.08125000000000004</v>
      </c>
      <c r="V32" s="27">
        <v>32</v>
      </c>
      <c r="W32" s="20">
        <v>0.7388888888888889</v>
      </c>
      <c r="X32" s="21">
        <v>0.7736111111111111</v>
      </c>
      <c r="Y32" s="20">
        <f t="shared" si="4"/>
        <v>0.14166666666666672</v>
      </c>
      <c r="Z32" s="22">
        <v>31</v>
      </c>
      <c r="AA32" s="20">
        <v>0.876388888888889</v>
      </c>
      <c r="AB32" s="20">
        <v>0.8965277777777777</v>
      </c>
      <c r="AC32" s="20">
        <f t="shared" si="5"/>
        <v>0.13750000000000007</v>
      </c>
      <c r="AD32" s="27">
        <v>29</v>
      </c>
      <c r="AE32" s="21">
        <v>1.0867129629629628</v>
      </c>
      <c r="AF32" s="20">
        <f t="shared" si="6"/>
        <v>0.21032407407407383</v>
      </c>
      <c r="AG32" s="25">
        <v>30</v>
      </c>
      <c r="AH32" s="19" t="s">
        <v>34</v>
      </c>
    </row>
    <row r="33" spans="1:35" s="2" customFormat="1" ht="12.75">
      <c r="A33" s="17">
        <v>55</v>
      </c>
      <c r="B33" s="18" t="s">
        <v>106</v>
      </c>
      <c r="C33" s="19" t="s">
        <v>105</v>
      </c>
      <c r="D33" s="20">
        <v>0.16319444444444445</v>
      </c>
      <c r="E33" s="21"/>
      <c r="F33" s="27">
        <v>55</v>
      </c>
      <c r="G33" s="20">
        <v>0.3111111111111111</v>
      </c>
      <c r="H33" s="21"/>
      <c r="I33" s="20">
        <f t="shared" si="0"/>
        <v>0.14791666666666667</v>
      </c>
      <c r="J33" s="22">
        <v>43</v>
      </c>
      <c r="K33" s="20">
        <v>0.4236111111111111</v>
      </c>
      <c r="L33" s="21">
        <v>0.4263888888888889</v>
      </c>
      <c r="M33" s="20">
        <f t="shared" si="1"/>
        <v>0.11249999999999999</v>
      </c>
      <c r="N33" s="22">
        <v>40</v>
      </c>
      <c r="O33" s="20">
        <v>0.5361111111111111</v>
      </c>
      <c r="P33" s="21"/>
      <c r="Q33" s="20">
        <f t="shared" si="2"/>
        <v>0.11249999999999999</v>
      </c>
      <c r="R33" s="22">
        <v>43</v>
      </c>
      <c r="S33" s="20">
        <v>0.6215277777777778</v>
      </c>
      <c r="T33" s="21">
        <v>0.6215277777777778</v>
      </c>
      <c r="U33" s="20">
        <f t="shared" si="3"/>
        <v>0.0854166666666667</v>
      </c>
      <c r="V33" s="27">
        <v>48</v>
      </c>
      <c r="W33" s="20">
        <v>0.7583333333333333</v>
      </c>
      <c r="X33" s="21">
        <v>0.7680555555555556</v>
      </c>
      <c r="Y33" s="20">
        <f t="shared" si="4"/>
        <v>0.1368055555555555</v>
      </c>
      <c r="Z33" s="22">
        <v>39</v>
      </c>
      <c r="AA33" s="20">
        <v>0.9034722222222222</v>
      </c>
      <c r="AB33" s="29">
        <v>0.9131944444444445</v>
      </c>
      <c r="AC33" s="20">
        <f t="shared" si="5"/>
        <v>0.14513888888888893</v>
      </c>
      <c r="AD33" s="22">
        <v>39</v>
      </c>
      <c r="AE33" s="21">
        <v>1.1426388888888888</v>
      </c>
      <c r="AF33" s="20">
        <f t="shared" si="6"/>
        <v>0.23916666666666653</v>
      </c>
      <c r="AG33" s="25">
        <v>31</v>
      </c>
      <c r="AH33" s="19" t="s">
        <v>34</v>
      </c>
      <c r="AI33"/>
    </row>
    <row r="34" spans="1:35" s="5" customFormat="1" ht="12.75">
      <c r="A34" s="17">
        <v>57</v>
      </c>
      <c r="B34" s="18" t="s">
        <v>108</v>
      </c>
      <c r="C34" s="19" t="s">
        <v>105</v>
      </c>
      <c r="D34" s="20">
        <v>0.16319444444444445</v>
      </c>
      <c r="E34" s="21"/>
      <c r="F34" s="22">
        <v>56</v>
      </c>
      <c r="G34" s="20">
        <v>0.3111111111111111</v>
      </c>
      <c r="H34" s="21"/>
      <c r="I34" s="20">
        <f t="shared" si="0"/>
        <v>0.14791666666666667</v>
      </c>
      <c r="J34" s="27">
        <v>44</v>
      </c>
      <c r="K34" s="20">
        <v>0.4236111111111111</v>
      </c>
      <c r="L34" s="21">
        <v>0.4270833333333333</v>
      </c>
      <c r="M34" s="20">
        <f t="shared" si="1"/>
        <v>0.11249999999999999</v>
      </c>
      <c r="N34" s="27">
        <v>41</v>
      </c>
      <c r="O34" s="20">
        <v>0.5388888888888889</v>
      </c>
      <c r="P34" s="21">
        <v>0.5388888888888889</v>
      </c>
      <c r="Q34" s="20">
        <f t="shared" si="2"/>
        <v>0.11527777777777776</v>
      </c>
      <c r="R34" s="27">
        <v>47</v>
      </c>
      <c r="S34" s="20">
        <v>0.6215277777777778</v>
      </c>
      <c r="T34" s="21">
        <v>0.6215277777777778</v>
      </c>
      <c r="U34" s="20">
        <f t="shared" si="3"/>
        <v>0.08263888888888893</v>
      </c>
      <c r="V34" s="22">
        <v>49</v>
      </c>
      <c r="W34" s="20">
        <v>0.7583333333333333</v>
      </c>
      <c r="X34" s="21">
        <v>0.7694444444444444</v>
      </c>
      <c r="Y34" s="20">
        <f t="shared" si="4"/>
        <v>0.1368055555555555</v>
      </c>
      <c r="Z34" s="22">
        <v>40</v>
      </c>
      <c r="AA34" s="20">
        <v>0.9034722222222222</v>
      </c>
      <c r="AB34" s="29">
        <v>0.9131944444444445</v>
      </c>
      <c r="AC34" s="20">
        <f t="shared" si="5"/>
        <v>0.14513888888888893</v>
      </c>
      <c r="AD34" s="22">
        <v>40</v>
      </c>
      <c r="AE34" s="21">
        <v>1.1426388888888888</v>
      </c>
      <c r="AF34" s="20">
        <f t="shared" si="6"/>
        <v>0.23916666666666653</v>
      </c>
      <c r="AG34" s="25">
        <v>32</v>
      </c>
      <c r="AH34" s="19" t="s">
        <v>25</v>
      </c>
      <c r="AI34"/>
    </row>
    <row r="35" spans="1:35" s="2" customFormat="1" ht="12.75">
      <c r="A35" s="17">
        <v>73</v>
      </c>
      <c r="B35" s="18" t="s">
        <v>126</v>
      </c>
      <c r="C35" s="19" t="s">
        <v>105</v>
      </c>
      <c r="D35" s="20">
        <v>0.1625</v>
      </c>
      <c r="E35" s="21"/>
      <c r="F35" s="27">
        <v>52</v>
      </c>
      <c r="G35" s="20">
        <v>0.3104166666666667</v>
      </c>
      <c r="H35" s="21"/>
      <c r="I35" s="20">
        <f aca="true" t="shared" si="7" ref="I35:I66">G35-D35</f>
        <v>0.14791666666666667</v>
      </c>
      <c r="J35" s="22">
        <v>40</v>
      </c>
      <c r="K35" s="20">
        <v>0.4236111111111111</v>
      </c>
      <c r="L35" s="21">
        <v>0.425</v>
      </c>
      <c r="M35" s="20">
        <f aca="true" t="shared" si="8" ref="M35:M66">K35-G35</f>
        <v>0.11319444444444443</v>
      </c>
      <c r="N35" s="27">
        <v>39</v>
      </c>
      <c r="O35" s="20">
        <v>0.5291666666666667</v>
      </c>
      <c r="P35" s="21">
        <v>0.5381944444444444</v>
      </c>
      <c r="Q35" s="20">
        <f aca="true" t="shared" si="9" ref="Q35:Q66">O35-K35</f>
        <v>0.10555555555555557</v>
      </c>
      <c r="R35" s="27">
        <v>41</v>
      </c>
      <c r="S35" s="20">
        <v>0.6208333333333333</v>
      </c>
      <c r="T35" s="21">
        <v>0.6215277777777778</v>
      </c>
      <c r="U35" s="20">
        <f aca="true" t="shared" si="10" ref="U35:U66">S35-O35</f>
        <v>0.09166666666666667</v>
      </c>
      <c r="V35" s="27">
        <v>47</v>
      </c>
      <c r="W35" s="20">
        <v>0.7555555555555555</v>
      </c>
      <c r="X35" s="21">
        <v>0.76875</v>
      </c>
      <c r="Y35" s="20">
        <f aca="true" t="shared" si="11" ref="Y35:Y66">W35-S35</f>
        <v>0.1347222222222222</v>
      </c>
      <c r="Z35" s="22">
        <v>36</v>
      </c>
      <c r="AA35" s="20">
        <v>0.9034722222222222</v>
      </c>
      <c r="AB35" s="29">
        <v>0.9131944444444445</v>
      </c>
      <c r="AC35" s="20">
        <f aca="true" t="shared" si="12" ref="AC35:AC66">AA35-W35</f>
        <v>0.1479166666666667</v>
      </c>
      <c r="AD35" s="27">
        <v>38</v>
      </c>
      <c r="AE35" s="21">
        <v>1.1426388888888888</v>
      </c>
      <c r="AF35" s="20">
        <f aca="true" t="shared" si="13" ref="AF35:AF61">AE35-AA35</f>
        <v>0.23916666666666653</v>
      </c>
      <c r="AG35" s="25">
        <v>33</v>
      </c>
      <c r="AH35" s="19" t="s">
        <v>25</v>
      </c>
      <c r="AI35"/>
    </row>
    <row r="36" spans="1:35" s="2" customFormat="1" ht="12.75">
      <c r="A36" s="17">
        <v>65</v>
      </c>
      <c r="B36" s="18" t="s">
        <v>115</v>
      </c>
      <c r="C36" s="19" t="s">
        <v>105</v>
      </c>
      <c r="D36" s="20">
        <v>0.17222222222222225</v>
      </c>
      <c r="E36" s="21"/>
      <c r="F36" s="27">
        <v>70</v>
      </c>
      <c r="G36" s="20">
        <v>0.3277777777777778</v>
      </c>
      <c r="H36" s="21"/>
      <c r="I36" s="20">
        <f t="shared" si="7"/>
        <v>0.15555555555555553</v>
      </c>
      <c r="J36" s="27">
        <v>65</v>
      </c>
      <c r="K36" s="20">
        <v>0.4458333333333333</v>
      </c>
      <c r="L36" s="21">
        <v>0.4458333333333333</v>
      </c>
      <c r="M36" s="20">
        <f t="shared" si="8"/>
        <v>0.11805555555555552</v>
      </c>
      <c r="N36" s="22">
        <v>58</v>
      </c>
      <c r="O36" s="20">
        <v>0.5375</v>
      </c>
      <c r="P36" s="21"/>
      <c r="Q36" s="20">
        <f t="shared" si="9"/>
        <v>0.09166666666666667</v>
      </c>
      <c r="R36" s="27">
        <v>44</v>
      </c>
      <c r="S36" s="20">
        <v>0.6055555555555555</v>
      </c>
      <c r="T36" s="21">
        <v>0.6145833333333334</v>
      </c>
      <c r="U36" s="20">
        <f t="shared" si="10"/>
        <v>0.06805555555555554</v>
      </c>
      <c r="V36" s="27">
        <v>42</v>
      </c>
      <c r="W36" s="20">
        <v>0.7333333333333334</v>
      </c>
      <c r="X36" s="21">
        <v>0.748611111111111</v>
      </c>
      <c r="Y36" s="20">
        <f t="shared" si="11"/>
        <v>0.12777777777777788</v>
      </c>
      <c r="Z36" s="27">
        <v>29</v>
      </c>
      <c r="AA36" s="20">
        <v>0.8770833333333333</v>
      </c>
      <c r="AB36" s="29">
        <v>0.8944444444444444</v>
      </c>
      <c r="AC36" s="20">
        <f t="shared" si="12"/>
        <v>0.14374999999999993</v>
      </c>
      <c r="AD36" s="22">
        <v>30</v>
      </c>
      <c r="AE36" s="21">
        <v>1.147164351851852</v>
      </c>
      <c r="AF36" s="20">
        <f t="shared" si="13"/>
        <v>0.2700810185185186</v>
      </c>
      <c r="AG36" s="25">
        <v>34</v>
      </c>
      <c r="AH36" s="19" t="s">
        <v>20</v>
      </c>
      <c r="AI36"/>
    </row>
    <row r="37" spans="1:35" s="2" customFormat="1" ht="12.75">
      <c r="A37" s="17">
        <v>66</v>
      </c>
      <c r="B37" s="18" t="s">
        <v>116</v>
      </c>
      <c r="C37" s="19" t="s">
        <v>117</v>
      </c>
      <c r="D37" s="20">
        <v>0.17222222222222225</v>
      </c>
      <c r="E37" s="21"/>
      <c r="F37" s="22">
        <v>71</v>
      </c>
      <c r="G37" s="20">
        <v>0.3277777777777778</v>
      </c>
      <c r="H37" s="21"/>
      <c r="I37" s="20">
        <f t="shared" si="7"/>
        <v>0.15555555555555553</v>
      </c>
      <c r="J37" s="27">
        <v>66</v>
      </c>
      <c r="K37" s="20">
        <v>0.4458333333333333</v>
      </c>
      <c r="L37" s="21">
        <v>0.4458333333333333</v>
      </c>
      <c r="M37" s="20">
        <f t="shared" si="8"/>
        <v>0.11805555555555552</v>
      </c>
      <c r="N37" s="27">
        <v>59</v>
      </c>
      <c r="O37" s="20">
        <v>0.5375</v>
      </c>
      <c r="P37" s="21"/>
      <c r="Q37" s="20">
        <f t="shared" si="9"/>
        <v>0.09166666666666667</v>
      </c>
      <c r="R37" s="22">
        <v>45</v>
      </c>
      <c r="S37" s="20">
        <v>0.5986111111111111</v>
      </c>
      <c r="T37" s="21">
        <v>0.6145833333333334</v>
      </c>
      <c r="U37" s="20">
        <f t="shared" si="10"/>
        <v>0.061111111111111116</v>
      </c>
      <c r="V37" s="22">
        <v>34</v>
      </c>
      <c r="W37" s="20">
        <v>0.7340277777777778</v>
      </c>
      <c r="X37" s="21">
        <v>0.7493055555555556</v>
      </c>
      <c r="Y37" s="20">
        <f t="shared" si="11"/>
        <v>0.13541666666666674</v>
      </c>
      <c r="Z37" s="22">
        <v>30</v>
      </c>
      <c r="AA37" s="20">
        <v>0.8770833333333333</v>
      </c>
      <c r="AB37" s="29">
        <v>0.8944444444444444</v>
      </c>
      <c r="AC37" s="20">
        <f t="shared" si="12"/>
        <v>0.1430555555555555</v>
      </c>
      <c r="AD37" s="22">
        <v>31</v>
      </c>
      <c r="AE37" s="21">
        <v>1.147164351851852</v>
      </c>
      <c r="AF37" s="20">
        <f t="shared" si="13"/>
        <v>0.2700810185185186</v>
      </c>
      <c r="AG37" s="25">
        <v>35</v>
      </c>
      <c r="AH37" s="19" t="s">
        <v>14</v>
      </c>
      <c r="AI37"/>
    </row>
    <row r="38" spans="1:35" s="2" customFormat="1" ht="12.75">
      <c r="A38" s="17">
        <v>74</v>
      </c>
      <c r="B38" s="18" t="s">
        <v>127</v>
      </c>
      <c r="C38" s="19" t="s">
        <v>119</v>
      </c>
      <c r="D38" s="20">
        <v>0.14652777777777778</v>
      </c>
      <c r="E38" s="21"/>
      <c r="F38" s="27">
        <v>19</v>
      </c>
      <c r="G38" s="20">
        <v>0.32430555555555557</v>
      </c>
      <c r="H38" s="21"/>
      <c r="I38" s="20">
        <f t="shared" si="7"/>
        <v>0.17777777777777778</v>
      </c>
      <c r="J38" s="22">
        <v>61</v>
      </c>
      <c r="K38" s="20">
        <v>0.43194444444444446</v>
      </c>
      <c r="L38" s="21">
        <v>0.43333333333333335</v>
      </c>
      <c r="M38" s="20">
        <f t="shared" si="8"/>
        <v>0.1076388888888889</v>
      </c>
      <c r="N38" s="27">
        <v>48</v>
      </c>
      <c r="O38" s="20">
        <v>0.5395833333333333</v>
      </c>
      <c r="P38" s="21"/>
      <c r="Q38" s="20">
        <f t="shared" si="9"/>
        <v>0.10763888888888884</v>
      </c>
      <c r="R38" s="22">
        <v>48</v>
      </c>
      <c r="S38" s="20">
        <v>0.6284722222222222</v>
      </c>
      <c r="T38" s="21">
        <v>0.6319444444444444</v>
      </c>
      <c r="U38" s="20">
        <f t="shared" si="10"/>
        <v>0.0888888888888889</v>
      </c>
      <c r="V38" s="27">
        <v>50</v>
      </c>
      <c r="W38" s="20">
        <v>0.75625</v>
      </c>
      <c r="X38" s="21"/>
      <c r="Y38" s="20">
        <f t="shared" si="11"/>
        <v>0.12777777777777777</v>
      </c>
      <c r="Z38" s="22">
        <v>37</v>
      </c>
      <c r="AA38" s="20">
        <v>0.8986111111111111</v>
      </c>
      <c r="AB38" s="29">
        <v>0.9</v>
      </c>
      <c r="AC38" s="20">
        <f t="shared" si="12"/>
        <v>0.14236111111111116</v>
      </c>
      <c r="AD38" s="27">
        <v>35</v>
      </c>
      <c r="AE38" s="21">
        <v>1.147164351851852</v>
      </c>
      <c r="AF38" s="20">
        <f t="shared" si="13"/>
        <v>0.2485532407407408</v>
      </c>
      <c r="AG38" s="25">
        <v>36</v>
      </c>
      <c r="AH38" s="19" t="s">
        <v>25</v>
      </c>
      <c r="AI38"/>
    </row>
    <row r="39" spans="1:35" s="2" customFormat="1" ht="12.75">
      <c r="A39" s="17">
        <v>64</v>
      </c>
      <c r="B39" s="18" t="s">
        <v>114</v>
      </c>
      <c r="C39" s="19" t="s">
        <v>105</v>
      </c>
      <c r="D39" s="20">
        <v>0.17222222222222225</v>
      </c>
      <c r="E39" s="21"/>
      <c r="F39" s="27">
        <v>72</v>
      </c>
      <c r="G39" s="20">
        <v>0.30625</v>
      </c>
      <c r="H39" s="21"/>
      <c r="I39" s="20">
        <f t="shared" si="7"/>
        <v>0.13402777777777777</v>
      </c>
      <c r="J39" s="27">
        <v>35</v>
      </c>
      <c r="K39" s="20">
        <v>0.41875</v>
      </c>
      <c r="L39" s="21">
        <v>0.41875</v>
      </c>
      <c r="M39" s="20">
        <f t="shared" si="8"/>
        <v>0.11249999999999999</v>
      </c>
      <c r="N39" s="22">
        <v>34</v>
      </c>
      <c r="O39" s="20">
        <v>0.5236111111111111</v>
      </c>
      <c r="P39" s="21">
        <v>0.5298611111111111</v>
      </c>
      <c r="Q39" s="20">
        <f t="shared" si="9"/>
        <v>0.10486111111111113</v>
      </c>
      <c r="R39" s="22">
        <v>39</v>
      </c>
      <c r="S39" s="20">
        <v>0.6027777777777777</v>
      </c>
      <c r="T39" s="21"/>
      <c r="U39" s="20">
        <f t="shared" si="10"/>
        <v>0.07916666666666661</v>
      </c>
      <c r="V39" s="27">
        <v>39</v>
      </c>
      <c r="W39" s="20">
        <v>0.7618055555555556</v>
      </c>
      <c r="X39" s="21">
        <v>0.7618055555555556</v>
      </c>
      <c r="Y39" s="20">
        <f t="shared" si="11"/>
        <v>0.15902777777777788</v>
      </c>
      <c r="Z39" s="27">
        <v>41</v>
      </c>
      <c r="AA39" s="20">
        <v>0.9027777777777778</v>
      </c>
      <c r="AB39" s="29">
        <v>0.9097222222222222</v>
      </c>
      <c r="AC39" s="20">
        <f t="shared" si="12"/>
        <v>0.14097222222222217</v>
      </c>
      <c r="AD39" s="22">
        <v>36</v>
      </c>
      <c r="AE39" s="21">
        <v>1.1506944444444445</v>
      </c>
      <c r="AF39" s="20">
        <f t="shared" si="13"/>
        <v>0.24791666666666667</v>
      </c>
      <c r="AG39" s="25">
        <v>37</v>
      </c>
      <c r="AH39" s="19" t="s">
        <v>14</v>
      </c>
      <c r="AI39"/>
    </row>
    <row r="40" spans="1:34" s="2" customFormat="1" ht="11.25">
      <c r="A40" s="17">
        <v>25</v>
      </c>
      <c r="B40" s="18" t="s">
        <v>62</v>
      </c>
      <c r="C40" s="19" t="s">
        <v>63</v>
      </c>
      <c r="D40" s="20">
        <v>0.16458333333333333</v>
      </c>
      <c r="E40" s="21"/>
      <c r="F40" s="27">
        <v>63</v>
      </c>
      <c r="G40" s="20">
        <v>0.30625</v>
      </c>
      <c r="H40" s="21"/>
      <c r="I40" s="20">
        <f t="shared" si="7"/>
        <v>0.1416666666666667</v>
      </c>
      <c r="J40" s="22">
        <v>34</v>
      </c>
      <c r="K40" s="20">
        <v>0.41875</v>
      </c>
      <c r="L40" s="21">
        <v>0.41875</v>
      </c>
      <c r="M40" s="20">
        <f t="shared" si="8"/>
        <v>0.11249999999999999</v>
      </c>
      <c r="N40" s="27">
        <v>33</v>
      </c>
      <c r="O40" s="20">
        <v>0.5215277777777778</v>
      </c>
      <c r="P40" s="21">
        <v>0.5298611111111111</v>
      </c>
      <c r="Q40" s="20">
        <f t="shared" si="9"/>
        <v>0.1027777777777778</v>
      </c>
      <c r="R40" s="22">
        <v>36</v>
      </c>
      <c r="S40" s="20">
        <v>0.5972222222222222</v>
      </c>
      <c r="T40" s="21"/>
      <c r="U40" s="20">
        <f t="shared" si="10"/>
        <v>0.0756944444444444</v>
      </c>
      <c r="V40" s="27">
        <v>33</v>
      </c>
      <c r="W40" s="20">
        <v>0.7625</v>
      </c>
      <c r="X40" s="21">
        <v>0.7625</v>
      </c>
      <c r="Y40" s="20">
        <f t="shared" si="11"/>
        <v>0.16527777777777775</v>
      </c>
      <c r="Z40" s="22">
        <v>42</v>
      </c>
      <c r="AA40" s="20">
        <v>0.9027777777777778</v>
      </c>
      <c r="AB40" s="20">
        <v>0.90625</v>
      </c>
      <c r="AC40" s="20">
        <f t="shared" si="12"/>
        <v>0.14027777777777783</v>
      </c>
      <c r="AD40" s="22">
        <v>37</v>
      </c>
      <c r="AE40" s="21">
        <v>1.1509143518518519</v>
      </c>
      <c r="AF40" s="20">
        <f t="shared" si="13"/>
        <v>0.24813657407407408</v>
      </c>
      <c r="AG40" s="25">
        <v>38</v>
      </c>
      <c r="AH40" s="19" t="s">
        <v>34</v>
      </c>
    </row>
    <row r="41" spans="1:34" s="2" customFormat="1" ht="11.25">
      <c r="A41" s="17">
        <v>11</v>
      </c>
      <c r="B41" s="18" t="s">
        <v>37</v>
      </c>
      <c r="C41" s="19" t="s">
        <v>38</v>
      </c>
      <c r="D41" s="20">
        <v>0.1673611111111111</v>
      </c>
      <c r="E41" s="21"/>
      <c r="F41" s="22">
        <v>68</v>
      </c>
      <c r="G41" s="20">
        <v>0.32083333333333336</v>
      </c>
      <c r="H41" s="21"/>
      <c r="I41" s="20">
        <f t="shared" si="7"/>
        <v>0.15347222222222226</v>
      </c>
      <c r="J41" s="27">
        <v>56</v>
      </c>
      <c r="K41" s="20">
        <v>0.4305555555555556</v>
      </c>
      <c r="L41" s="21">
        <v>0.43472222222222223</v>
      </c>
      <c r="M41" s="20">
        <f t="shared" si="8"/>
        <v>0.10972222222222222</v>
      </c>
      <c r="N41" s="22">
        <v>46</v>
      </c>
      <c r="O41" s="20">
        <v>0.51875</v>
      </c>
      <c r="P41" s="21">
        <v>0.5416666666666666</v>
      </c>
      <c r="Q41" s="20">
        <f t="shared" si="9"/>
        <v>0.08819444444444446</v>
      </c>
      <c r="R41" s="22">
        <v>34</v>
      </c>
      <c r="S41" s="20">
        <v>0.6055555555555555</v>
      </c>
      <c r="T41" s="21">
        <v>0.6194444444444445</v>
      </c>
      <c r="U41" s="20">
        <f t="shared" si="10"/>
        <v>0.08680555555555547</v>
      </c>
      <c r="V41" s="22">
        <v>40</v>
      </c>
      <c r="W41" s="20">
        <v>0.7409722222222223</v>
      </c>
      <c r="X41" s="21">
        <v>0.7666666666666666</v>
      </c>
      <c r="Y41" s="20">
        <f t="shared" si="11"/>
        <v>0.13541666666666674</v>
      </c>
      <c r="Z41" s="27">
        <v>32</v>
      </c>
      <c r="AA41" s="20">
        <v>0.8986111111111111</v>
      </c>
      <c r="AB41" s="20">
        <v>0.90625</v>
      </c>
      <c r="AC41" s="20">
        <f t="shared" si="12"/>
        <v>0.15763888888888888</v>
      </c>
      <c r="AD41" s="22">
        <v>34</v>
      </c>
      <c r="AE41" s="21">
        <v>1.163900462962963</v>
      </c>
      <c r="AF41" s="20">
        <f t="shared" si="13"/>
        <v>0.2652893518518519</v>
      </c>
      <c r="AG41" s="25">
        <v>39</v>
      </c>
      <c r="AH41" s="19" t="s">
        <v>20</v>
      </c>
    </row>
    <row r="42" spans="1:34" s="2" customFormat="1" ht="11.25">
      <c r="A42" s="17">
        <v>30</v>
      </c>
      <c r="B42" s="18" t="s">
        <v>68</v>
      </c>
      <c r="C42" s="19" t="s">
        <v>69</v>
      </c>
      <c r="D42" s="20">
        <v>0.16041666666666668</v>
      </c>
      <c r="E42" s="21"/>
      <c r="F42" s="27">
        <v>48</v>
      </c>
      <c r="G42" s="20">
        <v>0.3069444444444444</v>
      </c>
      <c r="H42" s="21"/>
      <c r="I42" s="20">
        <f t="shared" si="7"/>
        <v>0.14652777777777773</v>
      </c>
      <c r="J42" s="27">
        <v>36</v>
      </c>
      <c r="K42" s="20">
        <v>0.4201388888888889</v>
      </c>
      <c r="L42" s="21">
        <v>0.4236111111111111</v>
      </c>
      <c r="M42" s="20">
        <f t="shared" si="8"/>
        <v>0.11319444444444449</v>
      </c>
      <c r="N42" s="27">
        <v>36</v>
      </c>
      <c r="O42" s="20">
        <v>0.5222222222222223</v>
      </c>
      <c r="P42" s="21">
        <v>0.5256944444444445</v>
      </c>
      <c r="Q42" s="20">
        <f t="shared" si="9"/>
        <v>0.10208333333333336</v>
      </c>
      <c r="R42" s="27">
        <v>38</v>
      </c>
      <c r="S42" s="20">
        <v>0.6006944444444444</v>
      </c>
      <c r="T42" s="21">
        <v>0.6131944444444445</v>
      </c>
      <c r="U42" s="20">
        <f t="shared" si="10"/>
        <v>0.07847222222222217</v>
      </c>
      <c r="V42" s="27">
        <v>36</v>
      </c>
      <c r="W42" s="20">
        <v>0.7659722222222222</v>
      </c>
      <c r="X42" s="21">
        <v>0.7763888888888889</v>
      </c>
      <c r="Y42" s="20">
        <f t="shared" si="11"/>
        <v>0.16527777777777775</v>
      </c>
      <c r="Z42" s="22">
        <v>43</v>
      </c>
      <c r="AA42" s="20">
        <v>0.8979166666666667</v>
      </c>
      <c r="AB42" s="20">
        <v>0.9125</v>
      </c>
      <c r="AC42" s="20">
        <f t="shared" si="12"/>
        <v>0.13194444444444453</v>
      </c>
      <c r="AD42" s="22">
        <v>33</v>
      </c>
      <c r="AE42" s="21">
        <v>1.1659722222222222</v>
      </c>
      <c r="AF42" s="20">
        <f t="shared" si="13"/>
        <v>0.2680555555555555</v>
      </c>
      <c r="AG42" s="25">
        <v>40</v>
      </c>
      <c r="AH42" s="19" t="s">
        <v>14</v>
      </c>
    </row>
    <row r="43" spans="1:34" s="2" customFormat="1" ht="11.25">
      <c r="A43" s="17">
        <v>43</v>
      </c>
      <c r="B43" s="18" t="s">
        <v>89</v>
      </c>
      <c r="C43" s="19" t="s">
        <v>90</v>
      </c>
      <c r="D43" s="20">
        <v>0.1951388888888889</v>
      </c>
      <c r="E43" s="21"/>
      <c r="F43" s="27">
        <v>84</v>
      </c>
      <c r="G43" s="20">
        <v>0.3597222222222222</v>
      </c>
      <c r="H43" s="21"/>
      <c r="I43" s="20">
        <f t="shared" si="7"/>
        <v>0.16458333333333333</v>
      </c>
      <c r="J43" s="27">
        <v>81</v>
      </c>
      <c r="K43" s="20">
        <v>0.4756944444444444</v>
      </c>
      <c r="L43" s="21">
        <v>0.4861111111111111</v>
      </c>
      <c r="M43" s="20">
        <f t="shared" si="8"/>
        <v>0.1159722222222222</v>
      </c>
      <c r="N43" s="22">
        <v>70</v>
      </c>
      <c r="O43" s="20">
        <v>0.5833333333333334</v>
      </c>
      <c r="P43" s="21">
        <v>0.5930555555555556</v>
      </c>
      <c r="Q43" s="20">
        <f t="shared" si="9"/>
        <v>0.10763888888888895</v>
      </c>
      <c r="R43" s="22">
        <v>61</v>
      </c>
      <c r="S43" s="20">
        <v>0.6597222222222222</v>
      </c>
      <c r="T43" s="21">
        <v>0.6701388888888888</v>
      </c>
      <c r="U43" s="20">
        <f t="shared" si="10"/>
        <v>0.07638888888888884</v>
      </c>
      <c r="V43" s="27">
        <v>63</v>
      </c>
      <c r="W43" s="20">
        <v>0.8131944444444444</v>
      </c>
      <c r="X43" s="21">
        <v>0.8284722222222222</v>
      </c>
      <c r="Y43" s="20">
        <f t="shared" si="11"/>
        <v>0.15347222222222223</v>
      </c>
      <c r="Z43" s="27">
        <v>56</v>
      </c>
      <c r="AA43" s="20">
        <v>0.9597222222222223</v>
      </c>
      <c r="AB43" s="20">
        <v>0.9659722222222222</v>
      </c>
      <c r="AC43" s="20">
        <f t="shared" si="12"/>
        <v>0.1465277777777778</v>
      </c>
      <c r="AD43" s="27">
        <v>53</v>
      </c>
      <c r="AE43" s="21">
        <v>1.1800694444444444</v>
      </c>
      <c r="AF43" s="20">
        <f t="shared" si="13"/>
        <v>0.22034722222222214</v>
      </c>
      <c r="AG43" s="25">
        <v>41</v>
      </c>
      <c r="AH43" s="19" t="s">
        <v>14</v>
      </c>
    </row>
    <row r="44" spans="1:34" ht="12.75">
      <c r="A44" s="17">
        <v>50</v>
      </c>
      <c r="B44" s="18" t="s">
        <v>98</v>
      </c>
      <c r="C44" s="19" t="s">
        <v>99</v>
      </c>
      <c r="D44" s="20">
        <v>0.1951388888888889</v>
      </c>
      <c r="E44" s="21"/>
      <c r="F44" s="27">
        <v>85</v>
      </c>
      <c r="G44" s="20">
        <v>0.3597222222222222</v>
      </c>
      <c r="H44" s="21"/>
      <c r="I44" s="20">
        <f t="shared" si="7"/>
        <v>0.16458333333333333</v>
      </c>
      <c r="J44" s="22">
        <v>82</v>
      </c>
      <c r="K44" s="20">
        <v>0.4756944444444444</v>
      </c>
      <c r="L44" s="21">
        <v>0.4861111111111111</v>
      </c>
      <c r="M44" s="20">
        <f t="shared" si="8"/>
        <v>0.1159722222222222</v>
      </c>
      <c r="N44" s="27">
        <v>71</v>
      </c>
      <c r="O44" s="20">
        <v>0.5833333333333334</v>
      </c>
      <c r="P44" s="21">
        <v>0.5930555555555556</v>
      </c>
      <c r="Q44" s="20">
        <f t="shared" si="9"/>
        <v>0.10763888888888895</v>
      </c>
      <c r="R44" s="27">
        <v>62</v>
      </c>
      <c r="S44" s="20">
        <v>0.6597222222222222</v>
      </c>
      <c r="T44" s="21">
        <v>0.6701388888888888</v>
      </c>
      <c r="U44" s="20">
        <f t="shared" si="10"/>
        <v>0.07638888888888884</v>
      </c>
      <c r="V44" s="22">
        <v>64</v>
      </c>
      <c r="W44" s="20">
        <v>0.8131944444444444</v>
      </c>
      <c r="X44" s="21">
        <v>0.8277777777777778</v>
      </c>
      <c r="Y44" s="20">
        <f t="shared" si="11"/>
        <v>0.15347222222222223</v>
      </c>
      <c r="Z44" s="22">
        <v>57</v>
      </c>
      <c r="AA44" s="20">
        <v>0.9597222222222223</v>
      </c>
      <c r="AB44" s="29">
        <v>0.9659722222222222</v>
      </c>
      <c r="AC44" s="20">
        <f t="shared" si="12"/>
        <v>0.1465277777777778</v>
      </c>
      <c r="AD44" s="22">
        <v>54</v>
      </c>
      <c r="AE44" s="21">
        <v>1.1800694444444444</v>
      </c>
      <c r="AF44" s="20">
        <f t="shared" si="13"/>
        <v>0.22034722222222214</v>
      </c>
      <c r="AG44" s="25">
        <v>42</v>
      </c>
      <c r="AH44" s="19" t="s">
        <v>14</v>
      </c>
    </row>
    <row r="45" spans="1:35" ht="12.75">
      <c r="A45" s="17">
        <v>35</v>
      </c>
      <c r="B45" s="18" t="s">
        <v>78</v>
      </c>
      <c r="C45" s="19" t="s">
        <v>79</v>
      </c>
      <c r="D45" s="20">
        <v>0.20138888888888887</v>
      </c>
      <c r="E45" s="21"/>
      <c r="F45" s="22">
        <v>86</v>
      </c>
      <c r="G45" s="20">
        <v>0.37152777777777773</v>
      </c>
      <c r="H45" s="21"/>
      <c r="I45" s="20">
        <f t="shared" si="7"/>
        <v>0.17013888888888887</v>
      </c>
      <c r="J45" s="27">
        <v>84</v>
      </c>
      <c r="K45" s="20">
        <v>0.5152777777777778</v>
      </c>
      <c r="L45" s="21">
        <v>0.5152777777777778</v>
      </c>
      <c r="M45" s="20">
        <f t="shared" si="8"/>
        <v>0.1437500000000001</v>
      </c>
      <c r="N45" s="27">
        <v>81</v>
      </c>
      <c r="O45" s="20">
        <v>0.6361111111111112</v>
      </c>
      <c r="P45" s="21"/>
      <c r="Q45" s="20">
        <f t="shared" si="9"/>
        <v>0.12083333333333335</v>
      </c>
      <c r="R45" s="22">
        <v>76</v>
      </c>
      <c r="S45" s="20">
        <v>0.7222222222222222</v>
      </c>
      <c r="T45" s="21">
        <v>0.7291666666666666</v>
      </c>
      <c r="U45" s="20">
        <f t="shared" si="10"/>
        <v>0.08611111111111103</v>
      </c>
      <c r="V45" s="27">
        <v>75</v>
      </c>
      <c r="W45" s="20">
        <v>0.8847222222222223</v>
      </c>
      <c r="X45" s="21">
        <v>0.9041666666666667</v>
      </c>
      <c r="Y45" s="20">
        <f t="shared" si="11"/>
        <v>0.1625000000000001</v>
      </c>
      <c r="Z45" s="27">
        <v>71</v>
      </c>
      <c r="AA45" s="59">
        <v>24.33</v>
      </c>
      <c r="AB45" s="20">
        <v>1.03125</v>
      </c>
      <c r="AC45" s="20">
        <v>3.19</v>
      </c>
      <c r="AD45" s="22">
        <v>64</v>
      </c>
      <c r="AE45" s="21">
        <v>1.1894675925925926</v>
      </c>
      <c r="AF45" s="20">
        <v>0.16597222222222222</v>
      </c>
      <c r="AG45" s="25">
        <v>43</v>
      </c>
      <c r="AH45" s="19" t="s">
        <v>25</v>
      </c>
      <c r="AI45" s="2"/>
    </row>
    <row r="46" spans="1:34" ht="12.75">
      <c r="A46" s="17">
        <v>85</v>
      </c>
      <c r="B46" s="18" t="s">
        <v>141</v>
      </c>
      <c r="C46" s="19" t="s">
        <v>142</v>
      </c>
      <c r="D46" s="20">
        <v>0.14930555555555555</v>
      </c>
      <c r="E46" s="21"/>
      <c r="F46" s="27">
        <v>24</v>
      </c>
      <c r="G46" s="20">
        <v>0.2986111111111111</v>
      </c>
      <c r="H46" s="21"/>
      <c r="I46" s="20">
        <f t="shared" si="7"/>
        <v>0.14930555555555555</v>
      </c>
      <c r="J46" s="27">
        <v>27</v>
      </c>
      <c r="K46" s="20">
        <v>0.4152777777777778</v>
      </c>
      <c r="L46" s="21">
        <v>0.4152777777777778</v>
      </c>
      <c r="M46" s="20">
        <f t="shared" si="8"/>
        <v>0.1166666666666667</v>
      </c>
      <c r="N46" s="22">
        <v>31</v>
      </c>
      <c r="O46" s="20">
        <v>0.5180555555555556</v>
      </c>
      <c r="P46" s="21">
        <v>0.5236111111111111</v>
      </c>
      <c r="Q46" s="20">
        <f t="shared" si="9"/>
        <v>0.1027777777777778</v>
      </c>
      <c r="R46" s="27">
        <v>32</v>
      </c>
      <c r="S46" s="20">
        <v>0.6027777777777777</v>
      </c>
      <c r="T46" s="21">
        <v>0.6027777777777777</v>
      </c>
      <c r="U46" s="20">
        <f t="shared" si="10"/>
        <v>0.08472222222222214</v>
      </c>
      <c r="V46" s="22">
        <v>37</v>
      </c>
      <c r="W46" s="20">
        <v>0.7472222222222222</v>
      </c>
      <c r="X46" s="21">
        <v>0.775</v>
      </c>
      <c r="Y46" s="20">
        <f t="shared" si="11"/>
        <v>0.1444444444444445</v>
      </c>
      <c r="Z46" s="22">
        <v>34</v>
      </c>
      <c r="AA46" s="20">
        <v>0.9055555555555556</v>
      </c>
      <c r="AB46" s="29">
        <v>0.90625</v>
      </c>
      <c r="AC46" s="20">
        <f t="shared" si="12"/>
        <v>0.15833333333333333</v>
      </c>
      <c r="AD46" s="27">
        <v>41</v>
      </c>
      <c r="AE46" s="21">
        <v>1.2043402777777776</v>
      </c>
      <c r="AF46" s="20">
        <f t="shared" si="13"/>
        <v>0.2987847222222221</v>
      </c>
      <c r="AG46" s="25">
        <v>44</v>
      </c>
      <c r="AH46" s="19" t="s">
        <v>25</v>
      </c>
    </row>
    <row r="47" spans="1:34" ht="12.75">
      <c r="A47" s="17">
        <v>97</v>
      </c>
      <c r="B47" s="18" t="s">
        <v>154</v>
      </c>
      <c r="C47" s="19" t="s">
        <v>57</v>
      </c>
      <c r="D47" s="20">
        <v>0.15</v>
      </c>
      <c r="E47" s="21"/>
      <c r="F47" s="27">
        <v>27</v>
      </c>
      <c r="G47" s="20">
        <v>0.2986111111111111</v>
      </c>
      <c r="H47" s="21"/>
      <c r="I47" s="20">
        <f t="shared" si="7"/>
        <v>0.1486111111111111</v>
      </c>
      <c r="J47" s="22">
        <v>28</v>
      </c>
      <c r="K47" s="20">
        <v>0.4152777777777778</v>
      </c>
      <c r="L47" s="21">
        <v>0.4152777777777778</v>
      </c>
      <c r="M47" s="20">
        <f t="shared" si="8"/>
        <v>0.1166666666666667</v>
      </c>
      <c r="N47" s="27">
        <v>32</v>
      </c>
      <c r="O47" s="20">
        <v>0.5180555555555556</v>
      </c>
      <c r="P47" s="21">
        <v>0.5243055555555556</v>
      </c>
      <c r="Q47" s="20">
        <f t="shared" si="9"/>
        <v>0.1027777777777778</v>
      </c>
      <c r="R47" s="22">
        <v>33</v>
      </c>
      <c r="S47" s="20">
        <v>0.6027777777777777</v>
      </c>
      <c r="T47" s="21">
        <v>0.6027777777777777</v>
      </c>
      <c r="U47" s="20">
        <f t="shared" si="10"/>
        <v>0.08472222222222214</v>
      </c>
      <c r="V47" s="27">
        <v>38</v>
      </c>
      <c r="W47" s="20">
        <v>0.7479166666666667</v>
      </c>
      <c r="X47" s="21">
        <v>0.7756944444444445</v>
      </c>
      <c r="Y47" s="20">
        <f t="shared" si="11"/>
        <v>0.14513888888888893</v>
      </c>
      <c r="Z47" s="27">
        <v>35</v>
      </c>
      <c r="AA47" s="20">
        <v>0.9055555555555556</v>
      </c>
      <c r="AB47" s="29">
        <v>0.90625</v>
      </c>
      <c r="AC47" s="20">
        <f t="shared" si="12"/>
        <v>0.15763888888888888</v>
      </c>
      <c r="AD47" s="22">
        <v>42</v>
      </c>
      <c r="AE47" s="21">
        <v>1.2043402777777776</v>
      </c>
      <c r="AF47" s="20">
        <f t="shared" si="13"/>
        <v>0.2987847222222221</v>
      </c>
      <c r="AG47" s="25">
        <v>45</v>
      </c>
      <c r="AH47" s="19" t="s">
        <v>25</v>
      </c>
    </row>
    <row r="48" spans="1:34" ht="12.75">
      <c r="A48" s="17">
        <v>54</v>
      </c>
      <c r="B48" s="18" t="s">
        <v>104</v>
      </c>
      <c r="C48" s="19" t="s">
        <v>105</v>
      </c>
      <c r="D48" s="20">
        <v>0.15694444444444444</v>
      </c>
      <c r="E48" s="21"/>
      <c r="F48" s="27">
        <v>37</v>
      </c>
      <c r="G48" s="20">
        <v>0.31527777777777777</v>
      </c>
      <c r="H48" s="21"/>
      <c r="I48" s="20">
        <f t="shared" si="7"/>
        <v>0.15833333333333333</v>
      </c>
      <c r="J48" s="27">
        <v>48</v>
      </c>
      <c r="K48" s="20">
        <v>0.44097222222222227</v>
      </c>
      <c r="L48" s="21">
        <v>0.44097222222222227</v>
      </c>
      <c r="M48" s="20">
        <f t="shared" si="8"/>
        <v>0.1256944444444445</v>
      </c>
      <c r="N48" s="22">
        <v>52</v>
      </c>
      <c r="O48" s="20">
        <v>0.55</v>
      </c>
      <c r="P48" s="21">
        <v>0.5541666666666667</v>
      </c>
      <c r="Q48" s="20">
        <f t="shared" si="9"/>
        <v>0.10902777777777778</v>
      </c>
      <c r="R48" s="22">
        <v>49</v>
      </c>
      <c r="S48" s="20">
        <v>0.6326388888888889</v>
      </c>
      <c r="T48" s="21">
        <v>0.6451388888888888</v>
      </c>
      <c r="U48" s="20">
        <f t="shared" si="10"/>
        <v>0.08263888888888882</v>
      </c>
      <c r="V48" s="27">
        <v>51</v>
      </c>
      <c r="W48" s="20">
        <v>0.79375</v>
      </c>
      <c r="X48" s="21">
        <v>0.80625</v>
      </c>
      <c r="Y48" s="20">
        <f t="shared" si="11"/>
        <v>0.1611111111111111</v>
      </c>
      <c r="Z48" s="27">
        <v>53</v>
      </c>
      <c r="AA48" s="20">
        <v>0.9652777777777778</v>
      </c>
      <c r="AB48" s="29">
        <v>0.975</v>
      </c>
      <c r="AC48" s="20">
        <f t="shared" si="12"/>
        <v>0.17152777777777783</v>
      </c>
      <c r="AD48" s="27">
        <v>56</v>
      </c>
      <c r="AE48" s="21">
        <v>1.2078703703703704</v>
      </c>
      <c r="AF48" s="20">
        <f t="shared" si="13"/>
        <v>0.24259259259259258</v>
      </c>
      <c r="AG48" s="25">
        <v>46</v>
      </c>
      <c r="AH48" s="19" t="s">
        <v>25</v>
      </c>
    </row>
    <row r="49" spans="1:35" ht="409.5">
      <c r="A49" s="17">
        <v>31</v>
      </c>
      <c r="B49" s="18" t="s">
        <v>70</v>
      </c>
      <c r="C49" s="19" t="s">
        <v>71</v>
      </c>
      <c r="D49" s="20">
        <v>0.16041666666666668</v>
      </c>
      <c r="E49" s="21"/>
      <c r="F49" s="27">
        <v>49</v>
      </c>
      <c r="G49" s="20">
        <v>0.3159722222222222</v>
      </c>
      <c r="H49" s="21"/>
      <c r="I49" s="20">
        <f t="shared" si="7"/>
        <v>0.15555555555555553</v>
      </c>
      <c r="J49" s="27">
        <v>51</v>
      </c>
      <c r="K49" s="20">
        <v>0.4354166666666666</v>
      </c>
      <c r="L49" s="21">
        <v>0.4354166666666666</v>
      </c>
      <c r="M49" s="20">
        <f t="shared" si="8"/>
        <v>0.11944444444444441</v>
      </c>
      <c r="N49" s="27">
        <v>51</v>
      </c>
      <c r="O49" s="20">
        <v>0.5513888888888888</v>
      </c>
      <c r="P49" s="21">
        <v>0.56875</v>
      </c>
      <c r="Q49" s="20">
        <f t="shared" si="9"/>
        <v>0.1159722222222222</v>
      </c>
      <c r="R49" s="27">
        <v>50</v>
      </c>
      <c r="S49" s="20">
        <v>0.6347222222222222</v>
      </c>
      <c r="T49" s="21">
        <v>0.6472222222222223</v>
      </c>
      <c r="U49" s="20">
        <f t="shared" si="10"/>
        <v>0.08333333333333337</v>
      </c>
      <c r="V49" s="22">
        <v>52</v>
      </c>
      <c r="W49" s="20">
        <v>0.7729166666666667</v>
      </c>
      <c r="X49" s="21">
        <v>0.7729166666666667</v>
      </c>
      <c r="Y49" s="20">
        <f t="shared" si="11"/>
        <v>0.1381944444444445</v>
      </c>
      <c r="Z49" s="22">
        <v>45</v>
      </c>
      <c r="AA49" s="20">
        <v>0.9611111111111111</v>
      </c>
      <c r="AB49" s="20">
        <v>0.9777777777777777</v>
      </c>
      <c r="AC49" s="20">
        <f t="shared" si="12"/>
        <v>0.18819444444444444</v>
      </c>
      <c r="AD49" s="22">
        <v>55</v>
      </c>
      <c r="AE49" s="21">
        <v>1.2106828703703705</v>
      </c>
      <c r="AF49" s="20">
        <f t="shared" si="13"/>
        <v>0.24957175925925934</v>
      </c>
      <c r="AG49" s="25">
        <v>47</v>
      </c>
      <c r="AH49" s="19" t="s">
        <v>14</v>
      </c>
      <c r="AI49" s="2"/>
    </row>
    <row r="50" spans="1:34" ht="12.75">
      <c r="A50" s="17">
        <v>91</v>
      </c>
      <c r="B50" s="18" t="s">
        <v>149</v>
      </c>
      <c r="C50" s="19" t="s">
        <v>121</v>
      </c>
      <c r="D50" s="20">
        <v>0.16458333333333333</v>
      </c>
      <c r="E50" s="21"/>
      <c r="F50" s="27">
        <v>64</v>
      </c>
      <c r="G50" s="20">
        <v>0.3361111111111111</v>
      </c>
      <c r="H50" s="21"/>
      <c r="I50" s="20">
        <f t="shared" si="7"/>
        <v>0.17152777777777775</v>
      </c>
      <c r="J50" s="22">
        <v>73</v>
      </c>
      <c r="K50" s="20">
        <v>0.46597222222222223</v>
      </c>
      <c r="L50" s="21">
        <v>0.4770833333333333</v>
      </c>
      <c r="M50" s="20">
        <f t="shared" si="8"/>
        <v>0.12986111111111115</v>
      </c>
      <c r="N50" s="27">
        <v>66</v>
      </c>
      <c r="O50" s="20">
        <v>0.5902777777777778</v>
      </c>
      <c r="P50" s="21"/>
      <c r="Q50" s="20">
        <f t="shared" si="9"/>
        <v>0.12430555555555556</v>
      </c>
      <c r="R50" s="22">
        <v>64</v>
      </c>
      <c r="S50" s="20">
        <v>0.6597222222222222</v>
      </c>
      <c r="T50" s="21">
        <v>0.6284722222222222</v>
      </c>
      <c r="U50" s="20">
        <f t="shared" si="10"/>
        <v>0.06944444444444442</v>
      </c>
      <c r="V50" s="22">
        <v>65</v>
      </c>
      <c r="W50" s="20">
        <v>0.8444444444444444</v>
      </c>
      <c r="X50" s="21">
        <v>0.8590277777777778</v>
      </c>
      <c r="Y50" s="20">
        <f t="shared" si="11"/>
        <v>0.18472222222222223</v>
      </c>
      <c r="Z50" s="22">
        <v>60</v>
      </c>
      <c r="AA50" s="20">
        <v>0.9916666666666667</v>
      </c>
      <c r="AB50" s="29">
        <v>1</v>
      </c>
      <c r="AC50" s="20">
        <f t="shared" si="12"/>
        <v>0.14722222222222225</v>
      </c>
      <c r="AD50" s="22">
        <v>57</v>
      </c>
      <c r="AE50" s="21">
        <v>1.2250115740740741</v>
      </c>
      <c r="AF50" s="20">
        <f t="shared" si="13"/>
        <v>0.23334490740740743</v>
      </c>
      <c r="AG50" s="25">
        <v>48</v>
      </c>
      <c r="AH50" s="19" t="s">
        <v>14</v>
      </c>
    </row>
    <row r="51" spans="1:35" ht="12.75">
      <c r="A51" s="17">
        <v>21</v>
      </c>
      <c r="B51" s="18" t="s">
        <v>54</v>
      </c>
      <c r="C51" s="19" t="s">
        <v>55</v>
      </c>
      <c r="D51" s="20">
        <v>0.16319444444444445</v>
      </c>
      <c r="E51" s="21"/>
      <c r="F51" s="27">
        <v>57</v>
      </c>
      <c r="G51" s="20">
        <v>0.325</v>
      </c>
      <c r="H51" s="21"/>
      <c r="I51" s="20">
        <f t="shared" si="7"/>
        <v>0.16180555555555556</v>
      </c>
      <c r="J51" s="27">
        <v>62</v>
      </c>
      <c r="K51" s="20">
        <v>0.44166666666666665</v>
      </c>
      <c r="L51" s="21">
        <v>0.45208333333333334</v>
      </c>
      <c r="M51" s="20">
        <f t="shared" si="8"/>
        <v>0.11666666666666664</v>
      </c>
      <c r="N51" s="22">
        <v>55</v>
      </c>
      <c r="O51" s="20">
        <v>0.5534722222222223</v>
      </c>
      <c r="P51" s="21">
        <v>0.5736111111111112</v>
      </c>
      <c r="Q51" s="20">
        <f t="shared" si="9"/>
        <v>0.1118055555555556</v>
      </c>
      <c r="R51" s="22">
        <v>52</v>
      </c>
      <c r="S51" s="20">
        <v>0.638888888888889</v>
      </c>
      <c r="T51" s="21">
        <v>0.6527777777777778</v>
      </c>
      <c r="U51" s="20">
        <f t="shared" si="10"/>
        <v>0.0854166666666667</v>
      </c>
      <c r="V51" s="27">
        <v>54</v>
      </c>
      <c r="W51" s="20">
        <v>0.7888888888888889</v>
      </c>
      <c r="X51" s="21">
        <v>0.8097222222222222</v>
      </c>
      <c r="Y51" s="20">
        <f t="shared" si="11"/>
        <v>0.1499999999999999</v>
      </c>
      <c r="Z51" s="22">
        <v>49</v>
      </c>
      <c r="AA51" s="20">
        <v>0.9465277777777777</v>
      </c>
      <c r="AB51" s="20">
        <v>0.9631944444444445</v>
      </c>
      <c r="AC51" s="20">
        <f t="shared" si="12"/>
        <v>0.15763888888888888</v>
      </c>
      <c r="AD51" s="22">
        <v>48</v>
      </c>
      <c r="AE51" s="21">
        <v>1.2323842592592593</v>
      </c>
      <c r="AF51" s="20">
        <f t="shared" si="13"/>
        <v>0.2858564814814816</v>
      </c>
      <c r="AG51" s="25">
        <v>49</v>
      </c>
      <c r="AH51" s="19" t="s">
        <v>25</v>
      </c>
      <c r="AI51" s="2"/>
    </row>
    <row r="52" spans="1:35" ht="12.75">
      <c r="A52" s="17">
        <v>33</v>
      </c>
      <c r="B52" s="18" t="s">
        <v>74</v>
      </c>
      <c r="C52" s="19" t="s">
        <v>75</v>
      </c>
      <c r="D52" s="20">
        <v>0.16319444444444445</v>
      </c>
      <c r="E52" s="21"/>
      <c r="F52" s="27">
        <v>58</v>
      </c>
      <c r="G52" s="20">
        <v>0.3229166666666667</v>
      </c>
      <c r="H52" s="21"/>
      <c r="I52" s="20">
        <f t="shared" si="7"/>
        <v>0.15972222222222224</v>
      </c>
      <c r="J52" s="22">
        <v>58</v>
      </c>
      <c r="K52" s="20">
        <v>0.44236111111111115</v>
      </c>
      <c r="L52" s="21">
        <v>0.45416666666666666</v>
      </c>
      <c r="M52" s="20">
        <f t="shared" si="8"/>
        <v>0.11944444444444446</v>
      </c>
      <c r="N52" s="27">
        <v>57</v>
      </c>
      <c r="O52" s="20">
        <v>0.5555555555555556</v>
      </c>
      <c r="P52" s="21">
        <v>0.5743055555555555</v>
      </c>
      <c r="Q52" s="20">
        <f t="shared" si="9"/>
        <v>0.11319444444444443</v>
      </c>
      <c r="R52" s="22">
        <v>54</v>
      </c>
      <c r="S52" s="20">
        <v>0.638888888888889</v>
      </c>
      <c r="T52" s="21">
        <v>0.6527777777777778</v>
      </c>
      <c r="U52" s="20">
        <f t="shared" si="10"/>
        <v>0.08333333333333337</v>
      </c>
      <c r="V52" s="27">
        <v>56</v>
      </c>
      <c r="W52" s="20">
        <v>0.7888888888888889</v>
      </c>
      <c r="X52" s="21">
        <v>0.811111111111111</v>
      </c>
      <c r="Y52" s="20">
        <f t="shared" si="11"/>
        <v>0.1499999999999999</v>
      </c>
      <c r="Z52" s="22">
        <v>51</v>
      </c>
      <c r="AA52" s="20">
        <v>0.9465277777777777</v>
      </c>
      <c r="AB52" s="20">
        <v>0.9631944444444445</v>
      </c>
      <c r="AC52" s="20">
        <f t="shared" si="12"/>
        <v>0.15763888888888888</v>
      </c>
      <c r="AD52" s="27">
        <v>50</v>
      </c>
      <c r="AE52" s="21">
        <v>1.2323842592592593</v>
      </c>
      <c r="AF52" s="20">
        <f t="shared" si="13"/>
        <v>0.2858564814814816</v>
      </c>
      <c r="AG52" s="25">
        <v>50</v>
      </c>
      <c r="AH52" s="19" t="s">
        <v>25</v>
      </c>
      <c r="AI52" s="2"/>
    </row>
    <row r="53" spans="1:34" ht="12.75">
      <c r="A53" s="17">
        <v>70</v>
      </c>
      <c r="B53" s="18" t="s">
        <v>122</v>
      </c>
      <c r="C53" s="19" t="s">
        <v>57</v>
      </c>
      <c r="D53" s="20">
        <v>0.16319444444444445</v>
      </c>
      <c r="E53" s="21"/>
      <c r="F53" s="22">
        <v>59</v>
      </c>
      <c r="G53" s="20">
        <v>0.3229166666666667</v>
      </c>
      <c r="H53" s="21"/>
      <c r="I53" s="20">
        <f t="shared" si="7"/>
        <v>0.15972222222222224</v>
      </c>
      <c r="J53" s="27">
        <v>59</v>
      </c>
      <c r="K53" s="20">
        <v>0.44166666666666665</v>
      </c>
      <c r="L53" s="21">
        <v>0.45416666666666666</v>
      </c>
      <c r="M53" s="20">
        <f t="shared" si="8"/>
        <v>0.11874999999999997</v>
      </c>
      <c r="N53" s="27">
        <v>53</v>
      </c>
      <c r="O53" s="20">
        <v>0.5548611111111111</v>
      </c>
      <c r="P53" s="21"/>
      <c r="Q53" s="20">
        <f t="shared" si="9"/>
        <v>0.11319444444444449</v>
      </c>
      <c r="R53" s="27">
        <v>53</v>
      </c>
      <c r="S53" s="20">
        <v>0.638888888888889</v>
      </c>
      <c r="T53" s="21">
        <v>0.6527777777777778</v>
      </c>
      <c r="U53" s="20">
        <f t="shared" si="10"/>
        <v>0.08402777777777781</v>
      </c>
      <c r="V53" s="22">
        <v>55</v>
      </c>
      <c r="W53" s="20">
        <v>0.7888888888888889</v>
      </c>
      <c r="X53" s="21">
        <v>0.7888888888888889</v>
      </c>
      <c r="Y53" s="20">
        <f t="shared" si="11"/>
        <v>0.1499999999999999</v>
      </c>
      <c r="Z53" s="27">
        <v>50</v>
      </c>
      <c r="AA53" s="20">
        <v>0.9465277777777777</v>
      </c>
      <c r="AB53" s="29">
        <v>0.9631944444444445</v>
      </c>
      <c r="AC53" s="20">
        <f t="shared" si="12"/>
        <v>0.15763888888888888</v>
      </c>
      <c r="AD53" s="22">
        <v>49</v>
      </c>
      <c r="AE53" s="21">
        <v>1.2323842592592593</v>
      </c>
      <c r="AF53" s="20">
        <f t="shared" si="13"/>
        <v>0.2858564814814816</v>
      </c>
      <c r="AG53" s="25">
        <v>51</v>
      </c>
      <c r="AH53" s="19" t="s">
        <v>25</v>
      </c>
    </row>
    <row r="54" spans="1:34" ht="12.75">
      <c r="A54" s="17">
        <v>71</v>
      </c>
      <c r="B54" s="18" t="s">
        <v>123</v>
      </c>
      <c r="C54" s="19" t="s">
        <v>124</v>
      </c>
      <c r="D54" s="20">
        <v>0.16458333333333333</v>
      </c>
      <c r="E54" s="21"/>
      <c r="F54" s="22">
        <v>65</v>
      </c>
      <c r="G54" s="20">
        <v>0.3375</v>
      </c>
      <c r="H54" s="21"/>
      <c r="I54" s="20">
        <f t="shared" si="7"/>
        <v>0.1729166666666667</v>
      </c>
      <c r="J54" s="27">
        <v>74</v>
      </c>
      <c r="K54" s="20">
        <v>0.4708333333333334</v>
      </c>
      <c r="L54" s="21">
        <v>0.4826388888888889</v>
      </c>
      <c r="M54" s="20">
        <f t="shared" si="8"/>
        <v>0.13333333333333336</v>
      </c>
      <c r="N54" s="27">
        <v>69</v>
      </c>
      <c r="O54" s="20">
        <v>0.5729166666666666</v>
      </c>
      <c r="P54" s="21"/>
      <c r="Q54" s="20">
        <f t="shared" si="9"/>
        <v>0.10208333333333325</v>
      </c>
      <c r="R54" s="22">
        <v>60</v>
      </c>
      <c r="S54" s="20">
        <v>0.638888888888889</v>
      </c>
      <c r="T54" s="21">
        <v>0.6527777777777778</v>
      </c>
      <c r="U54" s="20">
        <f t="shared" si="10"/>
        <v>0.06597222222222232</v>
      </c>
      <c r="V54" s="27">
        <v>57</v>
      </c>
      <c r="W54" s="20">
        <v>0.7888888888888889</v>
      </c>
      <c r="X54" s="21"/>
      <c r="Y54" s="20">
        <f t="shared" si="11"/>
        <v>0.1499999999999999</v>
      </c>
      <c r="Z54" s="22">
        <v>52</v>
      </c>
      <c r="AA54" s="20">
        <v>0.9534722222222222</v>
      </c>
      <c r="AB54" s="29">
        <v>0.9611111111111111</v>
      </c>
      <c r="AC54" s="20">
        <f t="shared" si="12"/>
        <v>0.1645833333333333</v>
      </c>
      <c r="AD54" s="22">
        <v>52</v>
      </c>
      <c r="AE54" s="21">
        <v>1.2323842592592593</v>
      </c>
      <c r="AF54" s="20">
        <f t="shared" si="13"/>
        <v>0.27891203703703715</v>
      </c>
      <c r="AG54" s="25">
        <v>52</v>
      </c>
      <c r="AH54" s="19" t="s">
        <v>25</v>
      </c>
    </row>
    <row r="55" spans="1:34" ht="12.75">
      <c r="A55" s="17">
        <v>84</v>
      </c>
      <c r="B55" s="18" t="s">
        <v>140</v>
      </c>
      <c r="C55" s="19" t="s">
        <v>55</v>
      </c>
      <c r="D55" s="20">
        <v>0.16319444444444445</v>
      </c>
      <c r="E55" s="21"/>
      <c r="F55" s="27">
        <v>60</v>
      </c>
      <c r="G55" s="20">
        <v>0.3229166666666667</v>
      </c>
      <c r="H55" s="21"/>
      <c r="I55" s="20">
        <f t="shared" si="7"/>
        <v>0.15972222222222224</v>
      </c>
      <c r="J55" s="27">
        <v>60</v>
      </c>
      <c r="K55" s="20">
        <v>0.44166666666666665</v>
      </c>
      <c r="L55" s="21">
        <v>0.45208333333333334</v>
      </c>
      <c r="M55" s="20">
        <f t="shared" si="8"/>
        <v>0.11874999999999997</v>
      </c>
      <c r="N55" s="27">
        <v>54</v>
      </c>
      <c r="O55" s="20">
        <v>0.5534722222222223</v>
      </c>
      <c r="P55" s="21"/>
      <c r="Q55" s="20">
        <f t="shared" si="9"/>
        <v>0.1118055555555556</v>
      </c>
      <c r="R55" s="22">
        <v>51</v>
      </c>
      <c r="S55" s="20">
        <v>0.638888888888889</v>
      </c>
      <c r="T55" s="21">
        <v>0.6527777777777778</v>
      </c>
      <c r="U55" s="20">
        <f t="shared" si="10"/>
        <v>0.0854166666666667</v>
      </c>
      <c r="V55" s="27">
        <v>53</v>
      </c>
      <c r="W55" s="20">
        <v>0.7888888888888889</v>
      </c>
      <c r="X55" s="21">
        <v>0.8090277777777778</v>
      </c>
      <c r="Y55" s="20">
        <f t="shared" si="11"/>
        <v>0.1499999999999999</v>
      </c>
      <c r="Z55" s="22">
        <v>48</v>
      </c>
      <c r="AA55" s="20">
        <v>0.9465277777777777</v>
      </c>
      <c r="AB55" s="29">
        <v>0.9631944444444445</v>
      </c>
      <c r="AC55" s="20">
        <f t="shared" si="12"/>
        <v>0.15763888888888888</v>
      </c>
      <c r="AD55" s="27">
        <v>47</v>
      </c>
      <c r="AE55" s="21">
        <v>1.2323842592592593</v>
      </c>
      <c r="AF55" s="20">
        <f t="shared" si="13"/>
        <v>0.2858564814814816</v>
      </c>
      <c r="AG55" s="25">
        <v>53</v>
      </c>
      <c r="AH55" s="19" t="s">
        <v>25</v>
      </c>
    </row>
    <row r="56" spans="1:35" s="5" customFormat="1" ht="12.75">
      <c r="A56" s="17">
        <v>52</v>
      </c>
      <c r="B56" s="18" t="s">
        <v>101</v>
      </c>
      <c r="C56" s="19" t="s">
        <v>102</v>
      </c>
      <c r="D56" s="20">
        <v>0.15277777777777776</v>
      </c>
      <c r="E56" s="21"/>
      <c r="F56" s="27">
        <v>28</v>
      </c>
      <c r="G56" s="20">
        <v>0.3104166666666667</v>
      </c>
      <c r="H56" s="21"/>
      <c r="I56" s="20">
        <f t="shared" si="7"/>
        <v>0.1576388888888889</v>
      </c>
      <c r="J56" s="27">
        <v>38</v>
      </c>
      <c r="K56" s="20">
        <v>0.4305555555555556</v>
      </c>
      <c r="L56" s="21">
        <v>0.43125</v>
      </c>
      <c r="M56" s="20">
        <f t="shared" si="8"/>
        <v>0.1201388888888889</v>
      </c>
      <c r="N56" s="27">
        <v>44</v>
      </c>
      <c r="O56" s="20">
        <v>0.5701388888888889</v>
      </c>
      <c r="P56" s="21">
        <v>0.58125</v>
      </c>
      <c r="Q56" s="20">
        <f t="shared" si="9"/>
        <v>0.13958333333333328</v>
      </c>
      <c r="R56" s="22">
        <v>55</v>
      </c>
      <c r="S56" s="20">
        <v>0.6534722222222222</v>
      </c>
      <c r="T56" s="21">
        <v>0.6909722222222222</v>
      </c>
      <c r="U56" s="20">
        <f t="shared" si="10"/>
        <v>0.08333333333333337</v>
      </c>
      <c r="V56" s="22">
        <v>61</v>
      </c>
      <c r="W56" s="20">
        <v>0.8256944444444444</v>
      </c>
      <c r="X56" s="21">
        <v>0.8472222222222222</v>
      </c>
      <c r="Y56" s="20">
        <f t="shared" si="11"/>
        <v>0.17222222222222217</v>
      </c>
      <c r="Z56" s="22">
        <v>58</v>
      </c>
      <c r="AA56" s="20">
        <v>0.9958333333333332</v>
      </c>
      <c r="AB56" s="29">
        <v>1.0083333333333333</v>
      </c>
      <c r="AC56" s="20">
        <f t="shared" si="12"/>
        <v>0.17013888888888884</v>
      </c>
      <c r="AD56" s="22">
        <v>58</v>
      </c>
      <c r="AE56" s="21">
        <v>1.2407291666666667</v>
      </c>
      <c r="AF56" s="20">
        <f t="shared" si="13"/>
        <v>0.24489583333333342</v>
      </c>
      <c r="AG56" s="25">
        <v>54</v>
      </c>
      <c r="AH56" s="19" t="s">
        <v>14</v>
      </c>
      <c r="AI56"/>
    </row>
    <row r="57" spans="1:34" ht="12.75">
      <c r="A57" s="17">
        <v>53</v>
      </c>
      <c r="B57" s="18" t="s">
        <v>103</v>
      </c>
      <c r="C57" s="19" t="s">
        <v>102</v>
      </c>
      <c r="D57" s="20">
        <v>0.15277777777777776</v>
      </c>
      <c r="E57" s="21"/>
      <c r="F57" s="22">
        <v>29</v>
      </c>
      <c r="G57" s="20">
        <v>0.3104166666666667</v>
      </c>
      <c r="H57" s="21"/>
      <c r="I57" s="20">
        <f t="shared" si="7"/>
        <v>0.1576388888888889</v>
      </c>
      <c r="J57" s="27">
        <v>39</v>
      </c>
      <c r="K57" s="20">
        <v>0.4305555555555556</v>
      </c>
      <c r="L57" s="21">
        <v>0.43125</v>
      </c>
      <c r="M57" s="20">
        <f t="shared" si="8"/>
        <v>0.1201388888888889</v>
      </c>
      <c r="N57" s="27">
        <v>45</v>
      </c>
      <c r="O57" s="20">
        <v>0.5701388888888889</v>
      </c>
      <c r="P57" s="21">
        <v>0.58125</v>
      </c>
      <c r="Q57" s="20">
        <f t="shared" si="9"/>
        <v>0.13958333333333328</v>
      </c>
      <c r="R57" s="27">
        <v>56</v>
      </c>
      <c r="S57" s="20">
        <v>0.6534722222222222</v>
      </c>
      <c r="T57" s="21">
        <v>0.6909722222222222</v>
      </c>
      <c r="U57" s="20">
        <f t="shared" si="10"/>
        <v>0.08333333333333337</v>
      </c>
      <c r="V57" s="27">
        <v>62</v>
      </c>
      <c r="W57" s="20">
        <v>0.8256944444444444</v>
      </c>
      <c r="X57" s="21"/>
      <c r="Y57" s="20">
        <f t="shared" si="11"/>
        <v>0.17222222222222217</v>
      </c>
      <c r="Z57" s="27">
        <v>59</v>
      </c>
      <c r="AA57" s="20">
        <v>0.9958333333333332</v>
      </c>
      <c r="AB57" s="29">
        <v>1.0083333333333333</v>
      </c>
      <c r="AC57" s="20">
        <f t="shared" si="12"/>
        <v>0.17013888888888884</v>
      </c>
      <c r="AD57" s="27">
        <v>59</v>
      </c>
      <c r="AE57" s="21">
        <v>1.2407291666666667</v>
      </c>
      <c r="AF57" s="20">
        <f t="shared" si="13"/>
        <v>0.24489583333333342</v>
      </c>
      <c r="AG57" s="25">
        <v>55</v>
      </c>
      <c r="AH57" s="19" t="s">
        <v>25</v>
      </c>
    </row>
    <row r="58" spans="1:34" ht="12.75">
      <c r="A58" s="17">
        <v>48</v>
      </c>
      <c r="B58" s="18" t="s">
        <v>95</v>
      </c>
      <c r="C58" s="19" t="s">
        <v>96</v>
      </c>
      <c r="D58" s="20">
        <v>0.1909722222222222</v>
      </c>
      <c r="E58" s="21"/>
      <c r="F58" s="22">
        <v>83</v>
      </c>
      <c r="G58" s="20">
        <v>0.32708333333333334</v>
      </c>
      <c r="H58" s="21"/>
      <c r="I58" s="20">
        <f t="shared" si="7"/>
        <v>0.13611111111111113</v>
      </c>
      <c r="J58" s="22">
        <v>64</v>
      </c>
      <c r="K58" s="20">
        <v>0.43194444444444446</v>
      </c>
      <c r="L58" s="21">
        <v>0.43333333333333335</v>
      </c>
      <c r="M58" s="20">
        <f t="shared" si="8"/>
        <v>0.10486111111111113</v>
      </c>
      <c r="N58" s="27">
        <v>50</v>
      </c>
      <c r="O58" s="20">
        <v>0.5215277777777778</v>
      </c>
      <c r="P58" s="21">
        <v>0.5305555555555556</v>
      </c>
      <c r="Q58" s="20">
        <f t="shared" si="9"/>
        <v>0.08958333333333335</v>
      </c>
      <c r="R58" s="22">
        <v>37</v>
      </c>
      <c r="S58" s="20">
        <v>0.6006944444444444</v>
      </c>
      <c r="T58" s="21"/>
      <c r="U58" s="20">
        <f t="shared" si="10"/>
        <v>0.07916666666666661</v>
      </c>
      <c r="V58" s="27">
        <v>35</v>
      </c>
      <c r="W58" s="20">
        <v>0.8048611111111111</v>
      </c>
      <c r="X58" s="21">
        <v>0.8083333333333332</v>
      </c>
      <c r="Y58" s="20">
        <f t="shared" si="11"/>
        <v>0.20416666666666672</v>
      </c>
      <c r="Z58" s="22">
        <v>55</v>
      </c>
      <c r="AA58" s="20">
        <v>0.9465277777777777</v>
      </c>
      <c r="AB58" s="29">
        <v>0.9631944444444445</v>
      </c>
      <c r="AC58" s="20">
        <f t="shared" si="12"/>
        <v>0.1416666666666666</v>
      </c>
      <c r="AD58" s="22">
        <v>51</v>
      </c>
      <c r="AE58" s="21">
        <v>1.2444675925925925</v>
      </c>
      <c r="AF58" s="20">
        <f t="shared" si="13"/>
        <v>0.2979398148148148</v>
      </c>
      <c r="AG58" s="25">
        <v>56</v>
      </c>
      <c r="AH58" s="19" t="s">
        <v>14</v>
      </c>
    </row>
    <row r="59" spans="1:35" ht="12.75">
      <c r="A59" s="17">
        <v>37</v>
      </c>
      <c r="B59" s="18" t="s">
        <v>82</v>
      </c>
      <c r="C59" s="19" t="s">
        <v>83</v>
      </c>
      <c r="D59" s="20">
        <v>0.15972222222222224</v>
      </c>
      <c r="E59" s="21"/>
      <c r="F59" s="27">
        <v>42</v>
      </c>
      <c r="G59" s="20">
        <v>0.33125</v>
      </c>
      <c r="H59" s="21"/>
      <c r="I59" s="20">
        <f t="shared" si="7"/>
        <v>0.17152777777777775</v>
      </c>
      <c r="J59" s="27">
        <v>68</v>
      </c>
      <c r="K59" s="20">
        <v>0.4763888888888889</v>
      </c>
      <c r="L59" s="21">
        <v>0.5034722222222222</v>
      </c>
      <c r="M59" s="20">
        <f t="shared" si="8"/>
        <v>0.14513888888888893</v>
      </c>
      <c r="N59" s="27">
        <v>72</v>
      </c>
      <c r="O59" s="20">
        <v>0.5986111111111111</v>
      </c>
      <c r="P59" s="21"/>
      <c r="Q59" s="20">
        <f t="shared" si="9"/>
        <v>0.12222222222222218</v>
      </c>
      <c r="R59" s="22">
        <v>67</v>
      </c>
      <c r="S59" s="20">
        <v>0.688888888888889</v>
      </c>
      <c r="T59" s="21">
        <v>0.7111111111111111</v>
      </c>
      <c r="U59" s="20">
        <f t="shared" si="10"/>
        <v>0.0902777777777779</v>
      </c>
      <c r="V59" s="22">
        <v>67</v>
      </c>
      <c r="W59" s="20">
        <v>0.8576388888888888</v>
      </c>
      <c r="X59" s="21">
        <v>0.8645833333333334</v>
      </c>
      <c r="Y59" s="20">
        <f t="shared" si="11"/>
        <v>0.16874999999999984</v>
      </c>
      <c r="Z59" s="22">
        <v>64</v>
      </c>
      <c r="AA59" s="59">
        <v>24.08</v>
      </c>
      <c r="AB59" s="29">
        <v>1.0243055555555556</v>
      </c>
      <c r="AC59" s="20">
        <v>0.14652777777777778</v>
      </c>
      <c r="AD59" s="22">
        <v>60</v>
      </c>
      <c r="AE59" s="21">
        <v>1.2645833333333334</v>
      </c>
      <c r="AF59" s="20">
        <v>0.2590277777777778</v>
      </c>
      <c r="AG59" s="25">
        <v>57</v>
      </c>
      <c r="AH59" s="19" t="s">
        <v>14</v>
      </c>
      <c r="AI59" s="2"/>
    </row>
    <row r="60" spans="1:35" ht="12.75">
      <c r="A60" s="17">
        <v>38</v>
      </c>
      <c r="B60" s="18" t="s">
        <v>84</v>
      </c>
      <c r="C60" s="19" t="s">
        <v>85</v>
      </c>
      <c r="D60" s="20">
        <v>0.15972222222222224</v>
      </c>
      <c r="E60" s="21"/>
      <c r="F60" s="27">
        <v>43</v>
      </c>
      <c r="G60" s="20">
        <v>0.33125</v>
      </c>
      <c r="H60" s="21"/>
      <c r="I60" s="20">
        <f t="shared" si="7"/>
        <v>0.17152777777777775</v>
      </c>
      <c r="J60" s="27">
        <v>69</v>
      </c>
      <c r="K60" s="20">
        <v>0.4763888888888889</v>
      </c>
      <c r="L60" s="21">
        <v>0.5034722222222222</v>
      </c>
      <c r="M60" s="20">
        <f t="shared" si="8"/>
        <v>0.14513888888888893</v>
      </c>
      <c r="N60" s="22">
        <v>73</v>
      </c>
      <c r="O60" s="20">
        <v>0.6027777777777777</v>
      </c>
      <c r="P60" s="21">
        <v>0.6138888888888888</v>
      </c>
      <c r="Q60" s="20">
        <f t="shared" si="9"/>
        <v>0.12638888888888883</v>
      </c>
      <c r="R60" s="27">
        <v>68</v>
      </c>
      <c r="S60" s="20">
        <v>0.6527777777777778</v>
      </c>
      <c r="T60" s="21">
        <v>0.6194444444444445</v>
      </c>
      <c r="U60" s="20">
        <f t="shared" si="10"/>
        <v>0.050000000000000044</v>
      </c>
      <c r="V60" s="22">
        <v>60</v>
      </c>
      <c r="W60" s="20">
        <v>0.8583333333333334</v>
      </c>
      <c r="X60" s="21">
        <v>0.8652777777777777</v>
      </c>
      <c r="Y60" s="20">
        <f t="shared" si="11"/>
        <v>0.2055555555555556</v>
      </c>
      <c r="Z60" s="27">
        <v>65</v>
      </c>
      <c r="AA60" s="59">
        <v>24.08</v>
      </c>
      <c r="AB60" s="20">
        <v>1.0243055555555556</v>
      </c>
      <c r="AC60" s="20">
        <f t="shared" si="12"/>
        <v>23.221666666666664</v>
      </c>
      <c r="AD60" s="22">
        <v>61</v>
      </c>
      <c r="AE60" s="21">
        <v>1.2645833333333334</v>
      </c>
      <c r="AF60" s="20">
        <v>0.2590277777777778</v>
      </c>
      <c r="AG60" s="25">
        <v>58</v>
      </c>
      <c r="AH60" s="19" t="s">
        <v>25</v>
      </c>
      <c r="AI60" s="2"/>
    </row>
    <row r="61" spans="1:34" ht="12.75">
      <c r="A61" s="17">
        <v>83</v>
      </c>
      <c r="B61" s="18" t="s">
        <v>139</v>
      </c>
      <c r="C61" s="19" t="s">
        <v>48</v>
      </c>
      <c r="D61" s="20">
        <v>0.14652777777777778</v>
      </c>
      <c r="E61" s="21"/>
      <c r="F61" s="22">
        <v>20</v>
      </c>
      <c r="G61" s="20">
        <v>0.275</v>
      </c>
      <c r="H61" s="21"/>
      <c r="I61" s="20">
        <f t="shared" si="7"/>
        <v>0.12847222222222224</v>
      </c>
      <c r="J61" s="22">
        <v>16</v>
      </c>
      <c r="K61" s="20">
        <v>0.38125</v>
      </c>
      <c r="L61" s="21">
        <v>0.3840277777777778</v>
      </c>
      <c r="M61" s="20">
        <f t="shared" si="8"/>
        <v>0.10624999999999996</v>
      </c>
      <c r="N61" s="27">
        <v>14</v>
      </c>
      <c r="O61" s="20">
        <v>0.48819444444444443</v>
      </c>
      <c r="P61" s="21">
        <v>0.49444444444444446</v>
      </c>
      <c r="Q61" s="20">
        <f t="shared" si="9"/>
        <v>0.10694444444444445</v>
      </c>
      <c r="R61" s="22">
        <v>22</v>
      </c>
      <c r="S61" s="20">
        <v>0.5729166666666666</v>
      </c>
      <c r="T61" s="21">
        <v>0.6006944444444444</v>
      </c>
      <c r="U61" s="20">
        <f t="shared" si="10"/>
        <v>0.0847222222222222</v>
      </c>
      <c r="V61" s="27">
        <v>24</v>
      </c>
      <c r="W61" s="20">
        <v>0.7465277777777778</v>
      </c>
      <c r="X61" s="21">
        <v>0.7805555555555556</v>
      </c>
      <c r="Y61" s="20">
        <f t="shared" si="11"/>
        <v>0.17361111111111116</v>
      </c>
      <c r="Z61" s="22">
        <v>33</v>
      </c>
      <c r="AA61" s="20">
        <v>0.9229166666666666</v>
      </c>
      <c r="AB61" s="21">
        <v>1.10625</v>
      </c>
      <c r="AC61" s="20">
        <f t="shared" si="12"/>
        <v>0.17638888888888882</v>
      </c>
      <c r="AD61" s="27">
        <v>44</v>
      </c>
      <c r="AE61" s="21">
        <v>1.2969675925925925</v>
      </c>
      <c r="AF61" s="20">
        <f t="shared" si="13"/>
        <v>0.3740509259259259</v>
      </c>
      <c r="AG61" s="25">
        <v>59</v>
      </c>
      <c r="AH61" s="19" t="s">
        <v>25</v>
      </c>
    </row>
    <row r="62" spans="1:35" ht="12.75">
      <c r="A62" s="17">
        <v>2</v>
      </c>
      <c r="B62" s="18" t="s">
        <v>18</v>
      </c>
      <c r="C62" s="19" t="s">
        <v>19</v>
      </c>
      <c r="D62" s="20">
        <v>0.2020833333333333</v>
      </c>
      <c r="E62" s="21"/>
      <c r="F62" s="27">
        <v>87</v>
      </c>
      <c r="G62" s="20">
        <v>0.36875</v>
      </c>
      <c r="H62" s="21"/>
      <c r="I62" s="20">
        <f t="shared" si="7"/>
        <v>0.1666666666666667</v>
      </c>
      <c r="J62" s="27">
        <v>83</v>
      </c>
      <c r="K62" s="20">
        <v>0.5152777777777778</v>
      </c>
      <c r="L62" s="21">
        <v>0.5152777777777778</v>
      </c>
      <c r="M62" s="20">
        <f t="shared" si="8"/>
        <v>0.1465277777777778</v>
      </c>
      <c r="N62" s="27">
        <v>80</v>
      </c>
      <c r="O62" s="20">
        <v>0.6354166666666666</v>
      </c>
      <c r="P62" s="21"/>
      <c r="Q62" s="20">
        <f t="shared" si="9"/>
        <v>0.1201388888888888</v>
      </c>
      <c r="R62" s="22">
        <v>75</v>
      </c>
      <c r="S62" s="20">
        <v>0.7222222222222222</v>
      </c>
      <c r="T62" s="21">
        <v>0.7291666666666666</v>
      </c>
      <c r="U62" s="20">
        <f t="shared" si="10"/>
        <v>0.08680555555555558</v>
      </c>
      <c r="V62" s="27">
        <v>74</v>
      </c>
      <c r="W62" s="20">
        <v>0.8743055555555556</v>
      </c>
      <c r="X62" s="21">
        <v>0.8902777777777778</v>
      </c>
      <c r="Y62" s="20">
        <f t="shared" si="11"/>
        <v>0.15208333333333335</v>
      </c>
      <c r="Z62" s="22">
        <v>67</v>
      </c>
      <c r="AA62" s="59">
        <v>25.32</v>
      </c>
      <c r="AB62" s="20">
        <v>1.0770833333333334</v>
      </c>
      <c r="AC62" s="20">
        <f t="shared" si="12"/>
        <v>24.445694444444445</v>
      </c>
      <c r="AD62" s="22">
        <v>70</v>
      </c>
      <c r="AE62" s="21">
        <v>1.2974305555555554</v>
      </c>
      <c r="AF62" s="20">
        <v>0.2333333333333333</v>
      </c>
      <c r="AG62" s="25">
        <v>60</v>
      </c>
      <c r="AH62" s="19" t="s">
        <v>20</v>
      </c>
      <c r="AI62" s="2"/>
    </row>
    <row r="63" spans="1:35" s="7" customFormat="1" ht="12.75">
      <c r="A63" s="17">
        <v>9</v>
      </c>
      <c r="B63" s="18" t="s">
        <v>32</v>
      </c>
      <c r="C63" s="19" t="s">
        <v>33</v>
      </c>
      <c r="D63" s="20">
        <v>0.16041666666666668</v>
      </c>
      <c r="E63" s="21"/>
      <c r="F63" s="22">
        <v>50</v>
      </c>
      <c r="G63" s="20">
        <v>0.3201388888888889</v>
      </c>
      <c r="H63" s="21"/>
      <c r="I63" s="20">
        <f t="shared" si="7"/>
        <v>0.15972222222222224</v>
      </c>
      <c r="J63" s="22">
        <v>55</v>
      </c>
      <c r="K63" s="20">
        <v>0.4680555555555555</v>
      </c>
      <c r="L63" s="21">
        <v>0.4680555555555555</v>
      </c>
      <c r="M63" s="20">
        <f t="shared" si="8"/>
        <v>0.14791666666666659</v>
      </c>
      <c r="N63" s="27">
        <v>68</v>
      </c>
      <c r="O63" s="20">
        <v>0.5902777777777778</v>
      </c>
      <c r="P63" s="21">
        <v>0.5972222222222222</v>
      </c>
      <c r="Q63" s="20">
        <f t="shared" si="9"/>
        <v>0.12222222222222229</v>
      </c>
      <c r="R63" s="22">
        <v>66</v>
      </c>
      <c r="S63" s="20">
        <v>0.6791666666666667</v>
      </c>
      <c r="T63" s="21">
        <v>0.686111111111111</v>
      </c>
      <c r="U63" s="20">
        <f t="shared" si="10"/>
        <v>0.0888888888888889</v>
      </c>
      <c r="V63" s="27">
        <v>66</v>
      </c>
      <c r="W63" s="20">
        <v>0.8486111111111111</v>
      </c>
      <c r="X63" s="21">
        <v>0.8486111111111111</v>
      </c>
      <c r="Y63" s="20">
        <f t="shared" si="11"/>
        <v>0.1694444444444444</v>
      </c>
      <c r="Z63" s="22">
        <v>61</v>
      </c>
      <c r="AA63" s="59">
        <v>24.09</v>
      </c>
      <c r="AB63" s="20">
        <v>1.00625</v>
      </c>
      <c r="AC63" s="20">
        <f t="shared" si="12"/>
        <v>23.24138888888889</v>
      </c>
      <c r="AD63" s="27">
        <v>62</v>
      </c>
      <c r="AE63" s="21">
        <v>1.3094907407407408</v>
      </c>
      <c r="AF63" s="20">
        <v>0.30277777777777776</v>
      </c>
      <c r="AG63" s="25">
        <v>61</v>
      </c>
      <c r="AH63" s="19" t="s">
        <v>34</v>
      </c>
      <c r="AI63" s="2"/>
    </row>
    <row r="64" spans="1:34" ht="12.75">
      <c r="A64" s="17">
        <v>102</v>
      </c>
      <c r="B64" s="18" t="s">
        <v>162</v>
      </c>
      <c r="C64" s="19" t="s">
        <v>163</v>
      </c>
      <c r="D64" s="20">
        <v>0.16041666666666668</v>
      </c>
      <c r="E64" s="21"/>
      <c r="F64" s="27">
        <v>51</v>
      </c>
      <c r="G64" s="20">
        <v>0.3194444444444445</v>
      </c>
      <c r="H64" s="21"/>
      <c r="I64" s="20">
        <f t="shared" si="7"/>
        <v>0.1590277777777778</v>
      </c>
      <c r="J64" s="27">
        <v>53</v>
      </c>
      <c r="K64" s="20">
        <v>0.4680555555555555</v>
      </c>
      <c r="L64" s="21">
        <v>0.4680555555555555</v>
      </c>
      <c r="M64" s="20">
        <f t="shared" si="8"/>
        <v>0.14861111111111103</v>
      </c>
      <c r="N64" s="22">
        <v>67</v>
      </c>
      <c r="O64" s="20">
        <v>0.5902777777777778</v>
      </c>
      <c r="P64" s="21">
        <v>0.5972222222222222</v>
      </c>
      <c r="Q64" s="20">
        <f t="shared" si="9"/>
        <v>0.12222222222222229</v>
      </c>
      <c r="R64" s="27">
        <v>65</v>
      </c>
      <c r="S64" s="20">
        <v>0.6791666666666667</v>
      </c>
      <c r="T64" s="21">
        <v>0.686111111111111</v>
      </c>
      <c r="U64" s="20">
        <f t="shared" si="10"/>
        <v>0.0888888888888889</v>
      </c>
      <c r="V64" s="27">
        <v>65</v>
      </c>
      <c r="W64" s="20">
        <v>0.8493055555555555</v>
      </c>
      <c r="X64" s="21">
        <v>0.8493055555555555</v>
      </c>
      <c r="Y64" s="20">
        <f t="shared" si="11"/>
        <v>0.17013888888888884</v>
      </c>
      <c r="Z64" s="27">
        <v>62</v>
      </c>
      <c r="AA64" s="59">
        <v>24.09</v>
      </c>
      <c r="AB64" s="21">
        <v>1.00625</v>
      </c>
      <c r="AC64" s="20">
        <f t="shared" si="12"/>
        <v>23.240694444444443</v>
      </c>
      <c r="AD64" s="22">
        <v>63</v>
      </c>
      <c r="AE64" s="21">
        <v>1.3094907407407408</v>
      </c>
      <c r="AF64" s="20">
        <v>0.30277777777777776</v>
      </c>
      <c r="AG64" s="25">
        <v>62</v>
      </c>
      <c r="AH64" s="19" t="s">
        <v>34</v>
      </c>
    </row>
    <row r="65" spans="1:35" ht="12.75">
      <c r="A65" s="17">
        <v>13</v>
      </c>
      <c r="B65" s="18" t="s">
        <v>41</v>
      </c>
      <c r="C65" s="19" t="s">
        <v>42</v>
      </c>
      <c r="D65" s="20">
        <v>0.17430555555555557</v>
      </c>
      <c r="E65" s="21"/>
      <c r="F65" s="27">
        <v>76</v>
      </c>
      <c r="G65" s="20">
        <v>0.34791666666666665</v>
      </c>
      <c r="H65" s="21"/>
      <c r="I65" s="20">
        <f t="shared" si="7"/>
        <v>0.17361111111111108</v>
      </c>
      <c r="J65" s="27">
        <v>78</v>
      </c>
      <c r="K65" s="20">
        <v>0.48541666666666666</v>
      </c>
      <c r="L65" s="21">
        <v>0.5020833333333333</v>
      </c>
      <c r="M65" s="20">
        <f t="shared" si="8"/>
        <v>0.1375</v>
      </c>
      <c r="N65" s="22">
        <v>76</v>
      </c>
      <c r="O65" s="20">
        <v>0.611111111111111</v>
      </c>
      <c r="P65" s="21">
        <v>0.6298611111111111</v>
      </c>
      <c r="Q65" s="20">
        <f t="shared" si="9"/>
        <v>0.1256944444444444</v>
      </c>
      <c r="R65" s="22">
        <v>72</v>
      </c>
      <c r="S65" s="20">
        <v>0.6979166666666666</v>
      </c>
      <c r="T65" s="21">
        <v>0.7236111111111111</v>
      </c>
      <c r="U65" s="20">
        <f t="shared" si="10"/>
        <v>0.08680555555555558</v>
      </c>
      <c r="V65" s="27">
        <v>68</v>
      </c>
      <c r="W65" s="20">
        <v>0.876388888888889</v>
      </c>
      <c r="X65" s="21">
        <v>0.9006944444444445</v>
      </c>
      <c r="Y65" s="20">
        <f t="shared" si="11"/>
        <v>0.17847222222222237</v>
      </c>
      <c r="Z65" s="22">
        <v>70</v>
      </c>
      <c r="AA65" s="59">
        <v>25.58</v>
      </c>
      <c r="AB65" s="20">
        <v>1.1111111111111112</v>
      </c>
      <c r="AC65" s="20">
        <f t="shared" si="12"/>
        <v>24.70361111111111</v>
      </c>
      <c r="AD65" s="27">
        <v>71</v>
      </c>
      <c r="AE65" s="21">
        <v>1.3153935185185184</v>
      </c>
      <c r="AF65" s="20">
        <v>0.2333333333333333</v>
      </c>
      <c r="AG65" s="25">
        <v>63</v>
      </c>
      <c r="AH65" s="19" t="s">
        <v>25</v>
      </c>
      <c r="AI65" s="2"/>
    </row>
    <row r="66" spans="1:34" ht="12.75">
      <c r="A66" s="17">
        <v>59</v>
      </c>
      <c r="B66" s="18" t="s">
        <v>111</v>
      </c>
      <c r="C66" s="19" t="s">
        <v>110</v>
      </c>
      <c r="D66" s="20">
        <v>0.17777777777777778</v>
      </c>
      <c r="E66" s="21"/>
      <c r="F66" s="27">
        <v>78</v>
      </c>
      <c r="G66" s="20">
        <v>0.3194444444444445</v>
      </c>
      <c r="H66" s="21"/>
      <c r="I66" s="20">
        <f t="shared" si="7"/>
        <v>0.1416666666666667</v>
      </c>
      <c r="J66" s="27">
        <v>54</v>
      </c>
      <c r="K66" s="20">
        <v>0.4909722222222222</v>
      </c>
      <c r="L66" s="21">
        <v>0.5145833333333333</v>
      </c>
      <c r="M66" s="20">
        <f t="shared" si="8"/>
        <v>0.17152777777777772</v>
      </c>
      <c r="N66" s="27">
        <v>78</v>
      </c>
      <c r="O66" s="20">
        <v>0.6083333333333333</v>
      </c>
      <c r="P66" s="21">
        <v>0.6284722222222222</v>
      </c>
      <c r="Q66" s="20">
        <f t="shared" si="9"/>
        <v>0.11736111111111108</v>
      </c>
      <c r="R66" s="27">
        <v>71</v>
      </c>
      <c r="S66" s="20">
        <v>0.7055555555555556</v>
      </c>
      <c r="T66" s="21">
        <v>0.7215277777777778</v>
      </c>
      <c r="U66" s="20">
        <f t="shared" si="10"/>
        <v>0.09722222222222232</v>
      </c>
      <c r="V66" s="22">
        <v>70</v>
      </c>
      <c r="W66" s="20">
        <v>0.8715277777777778</v>
      </c>
      <c r="X66" s="21">
        <v>0.8909722222222222</v>
      </c>
      <c r="Y66" s="20">
        <f t="shared" si="11"/>
        <v>0.1659722222222222</v>
      </c>
      <c r="Z66" s="22">
        <v>66</v>
      </c>
      <c r="AA66" s="60">
        <v>25.2</v>
      </c>
      <c r="AB66" s="21">
        <v>1.1243055555555557</v>
      </c>
      <c r="AC66" s="20">
        <f t="shared" si="12"/>
        <v>24.32847222222222</v>
      </c>
      <c r="AD66" s="27">
        <v>65</v>
      </c>
      <c r="AE66" s="21">
        <v>1.3194444444444444</v>
      </c>
      <c r="AF66" s="20">
        <v>0.2638888888888889</v>
      </c>
      <c r="AG66" s="25">
        <v>64</v>
      </c>
      <c r="AH66" s="19" t="s">
        <v>25</v>
      </c>
    </row>
    <row r="67" spans="1:34" ht="12.75">
      <c r="A67" s="17">
        <v>92</v>
      </c>
      <c r="B67" s="18" t="s">
        <v>150</v>
      </c>
      <c r="C67" s="19" t="s">
        <v>151</v>
      </c>
      <c r="D67" s="20">
        <v>0.17222222222222225</v>
      </c>
      <c r="E67" s="21"/>
      <c r="F67" s="27">
        <v>73</v>
      </c>
      <c r="G67" s="20">
        <v>0.3534722222222222</v>
      </c>
      <c r="H67" s="21"/>
      <c r="I67" s="20">
        <f aca="true" t="shared" si="14" ref="I67:I93">G67-D67</f>
        <v>0.18124999999999994</v>
      </c>
      <c r="J67" s="22">
        <v>79</v>
      </c>
      <c r="K67" s="20">
        <v>0.4770833333333333</v>
      </c>
      <c r="L67" s="21">
        <v>0.5041666666666667</v>
      </c>
      <c r="M67" s="20">
        <f aca="true" t="shared" si="15" ref="M67:M93">K67-G67</f>
        <v>0.12361111111111112</v>
      </c>
      <c r="N67" s="27">
        <v>74</v>
      </c>
      <c r="O67" s="20">
        <v>0.6083333333333333</v>
      </c>
      <c r="P67" s="21">
        <v>0.6305555555555555</v>
      </c>
      <c r="Q67" s="20">
        <f aca="true" t="shared" si="16" ref="Q67:Q93">O67-K67</f>
        <v>0.13124999999999998</v>
      </c>
      <c r="R67" s="22">
        <v>69</v>
      </c>
      <c r="S67" s="20">
        <v>0.7131944444444445</v>
      </c>
      <c r="T67" s="21">
        <v>0.7333333333333334</v>
      </c>
      <c r="U67" s="20">
        <f aca="true" t="shared" si="17" ref="U67:U93">S67-O67</f>
        <v>0.10486111111111118</v>
      </c>
      <c r="V67" s="27">
        <v>72</v>
      </c>
      <c r="W67" s="20">
        <v>0.8861111111111111</v>
      </c>
      <c r="X67" s="21">
        <v>0.90625</v>
      </c>
      <c r="Y67" s="20">
        <f aca="true" t="shared" si="18" ref="Y67:Y93">W67-S67</f>
        <v>0.1729166666666666</v>
      </c>
      <c r="Z67" s="22">
        <v>72</v>
      </c>
      <c r="AA67" s="60">
        <v>25.26</v>
      </c>
      <c r="AB67" s="21">
        <v>1.09375</v>
      </c>
      <c r="AC67" s="20">
        <f aca="true" t="shared" si="19" ref="AC67:AC93">AA67-W67</f>
        <v>24.373888888888892</v>
      </c>
      <c r="AD67" s="22">
        <v>69</v>
      </c>
      <c r="AE67" s="21">
        <v>1.323726851851852</v>
      </c>
      <c r="AF67" s="20">
        <v>0.2638888888888889</v>
      </c>
      <c r="AG67" s="25">
        <v>65</v>
      </c>
      <c r="AH67" s="19" t="s">
        <v>20</v>
      </c>
    </row>
    <row r="68" spans="1:35" s="7" customFormat="1" ht="12.75">
      <c r="A68" s="17">
        <v>76</v>
      </c>
      <c r="B68" s="18" t="s">
        <v>129</v>
      </c>
      <c r="C68" s="19" t="s">
        <v>119</v>
      </c>
      <c r="D68" s="20">
        <v>0.15277777777777776</v>
      </c>
      <c r="E68" s="21"/>
      <c r="F68" s="27">
        <v>30</v>
      </c>
      <c r="G68" s="20">
        <v>0.3020833333333333</v>
      </c>
      <c r="H68" s="21"/>
      <c r="I68" s="20">
        <f t="shared" si="14"/>
        <v>0.14930555555555555</v>
      </c>
      <c r="J68" s="27">
        <v>32</v>
      </c>
      <c r="K68" s="20">
        <v>0.4236111111111111</v>
      </c>
      <c r="L68" s="21">
        <v>0.4263888888888889</v>
      </c>
      <c r="M68" s="20">
        <f t="shared" si="15"/>
        <v>0.12152777777777779</v>
      </c>
      <c r="N68" s="27">
        <v>38</v>
      </c>
      <c r="O68" s="20">
        <v>0.5263888888888889</v>
      </c>
      <c r="P68" s="21">
        <v>0.5381944444444444</v>
      </c>
      <c r="Q68" s="20">
        <f t="shared" si="16"/>
        <v>0.1027777777777778</v>
      </c>
      <c r="R68" s="22">
        <v>40</v>
      </c>
      <c r="S68" s="20">
        <v>0.6055555555555555</v>
      </c>
      <c r="T68" s="21">
        <v>0.6236111111111111</v>
      </c>
      <c r="U68" s="20">
        <f t="shared" si="17"/>
        <v>0.07916666666666661</v>
      </c>
      <c r="V68" s="27">
        <v>41</v>
      </c>
      <c r="W68" s="20">
        <v>0.7576388888888889</v>
      </c>
      <c r="X68" s="21">
        <v>0.782638888888889</v>
      </c>
      <c r="Y68" s="20">
        <f t="shared" si="18"/>
        <v>0.15208333333333335</v>
      </c>
      <c r="Z68" s="27">
        <v>38</v>
      </c>
      <c r="AA68" s="20">
        <v>0.9430555555555555</v>
      </c>
      <c r="AB68" s="21">
        <v>1.1368055555555556</v>
      </c>
      <c r="AC68" s="20">
        <f t="shared" si="19"/>
        <v>0.18541666666666667</v>
      </c>
      <c r="AD68" s="22">
        <v>46</v>
      </c>
      <c r="AE68" s="21">
        <v>1.3591435185185186</v>
      </c>
      <c r="AF68" s="20">
        <f>AE68-AA68</f>
        <v>0.416087962962963</v>
      </c>
      <c r="AG68" s="25">
        <v>66</v>
      </c>
      <c r="AH68" s="19" t="s">
        <v>25</v>
      </c>
      <c r="AI68"/>
    </row>
    <row r="69" spans="1:34" ht="12.75">
      <c r="A69" s="17">
        <v>99</v>
      </c>
      <c r="B69" s="18" t="s">
        <v>157</v>
      </c>
      <c r="C69" s="19" t="s">
        <v>105</v>
      </c>
      <c r="D69" s="20">
        <v>0.2138888888888889</v>
      </c>
      <c r="E69" s="21"/>
      <c r="F69" s="27">
        <v>88</v>
      </c>
      <c r="G69" s="20">
        <v>0.38958333333333334</v>
      </c>
      <c r="H69" s="21"/>
      <c r="I69" s="20">
        <f t="shared" si="14"/>
        <v>0.17569444444444443</v>
      </c>
      <c r="J69" s="22">
        <v>85</v>
      </c>
      <c r="K69" s="20">
        <v>0.5333333333333333</v>
      </c>
      <c r="L69" s="21">
        <v>0.5409722222222222</v>
      </c>
      <c r="M69" s="20">
        <f t="shared" si="15"/>
        <v>0.14375</v>
      </c>
      <c r="N69" s="22">
        <v>82</v>
      </c>
      <c r="O69" s="20">
        <v>0.65625</v>
      </c>
      <c r="P69" s="21">
        <v>0.6652777777777777</v>
      </c>
      <c r="Q69" s="20">
        <f t="shared" si="16"/>
        <v>0.12291666666666667</v>
      </c>
      <c r="R69" s="27">
        <v>77</v>
      </c>
      <c r="S69" s="20">
        <v>0.7395833333333334</v>
      </c>
      <c r="T69" s="21">
        <v>0.75</v>
      </c>
      <c r="U69" s="20">
        <f t="shared" si="17"/>
        <v>0.08333333333333337</v>
      </c>
      <c r="V69" s="22">
        <v>76</v>
      </c>
      <c r="W69" s="20">
        <v>0.9034722222222222</v>
      </c>
      <c r="X69" s="21">
        <v>0.9319444444444445</v>
      </c>
      <c r="Y69" s="20">
        <f t="shared" si="18"/>
        <v>0.16388888888888886</v>
      </c>
      <c r="Z69" s="22">
        <v>75</v>
      </c>
      <c r="AA69" s="59">
        <v>26.26</v>
      </c>
      <c r="AB69" s="21">
        <v>1.1291666666666667</v>
      </c>
      <c r="AC69" s="20">
        <f t="shared" si="19"/>
        <v>25.356527777777778</v>
      </c>
      <c r="AD69" s="22">
        <v>72</v>
      </c>
      <c r="AE69" s="21">
        <v>1.375</v>
      </c>
      <c r="AF69" s="20">
        <v>0.2736111111111111</v>
      </c>
      <c r="AG69" s="25">
        <v>67</v>
      </c>
      <c r="AH69" s="19" t="s">
        <v>14</v>
      </c>
    </row>
    <row r="70" spans="1:34" ht="12.75">
      <c r="A70" s="17">
        <v>56</v>
      </c>
      <c r="B70" s="18" t="s">
        <v>107</v>
      </c>
      <c r="C70" s="19" t="s">
        <v>105</v>
      </c>
      <c r="D70" s="20">
        <v>0.2138888888888889</v>
      </c>
      <c r="E70" s="21"/>
      <c r="F70" s="22">
        <v>89</v>
      </c>
      <c r="G70" s="20">
        <v>0.38958333333333334</v>
      </c>
      <c r="H70" s="21"/>
      <c r="I70" s="20">
        <f t="shared" si="14"/>
        <v>0.17569444444444443</v>
      </c>
      <c r="J70" s="27">
        <v>86</v>
      </c>
      <c r="K70" s="20">
        <v>0.5333333333333333</v>
      </c>
      <c r="L70" s="21">
        <v>0.5409722222222222</v>
      </c>
      <c r="M70" s="20">
        <f t="shared" si="15"/>
        <v>0.14375</v>
      </c>
      <c r="N70" s="27">
        <v>83</v>
      </c>
      <c r="O70" s="20">
        <v>0.6569444444444444</v>
      </c>
      <c r="P70" s="21">
        <v>0.6652777777777777</v>
      </c>
      <c r="Q70" s="20">
        <f t="shared" si="16"/>
        <v>0.12361111111111112</v>
      </c>
      <c r="R70" s="22">
        <v>78</v>
      </c>
      <c r="S70" s="20">
        <v>0.7395833333333334</v>
      </c>
      <c r="T70" s="21">
        <v>0.75</v>
      </c>
      <c r="U70" s="20">
        <f t="shared" si="17"/>
        <v>0.08263888888888893</v>
      </c>
      <c r="V70" s="27">
        <v>77</v>
      </c>
      <c r="W70" s="20">
        <v>0.9041666666666667</v>
      </c>
      <c r="X70" s="21">
        <v>0.9319444444444445</v>
      </c>
      <c r="Y70" s="20">
        <f t="shared" si="18"/>
        <v>0.1645833333333333</v>
      </c>
      <c r="Z70" s="22">
        <v>76</v>
      </c>
      <c r="AA70" s="59">
        <v>26.26</v>
      </c>
      <c r="AB70" s="21">
        <v>1.1291666666666667</v>
      </c>
      <c r="AC70" s="20">
        <f t="shared" si="19"/>
        <v>25.355833333333337</v>
      </c>
      <c r="AD70" s="22">
        <v>73</v>
      </c>
      <c r="AE70" s="21">
        <v>1.3752083333333334</v>
      </c>
      <c r="AF70" s="20">
        <v>0.2736111111111111</v>
      </c>
      <c r="AG70" s="25">
        <v>68</v>
      </c>
      <c r="AH70" s="19" t="s">
        <v>20</v>
      </c>
    </row>
    <row r="71" spans="1:35" ht="12.75">
      <c r="A71" s="17">
        <v>14</v>
      </c>
      <c r="B71" s="18" t="s">
        <v>43</v>
      </c>
      <c r="C71" s="19" t="s">
        <v>44</v>
      </c>
      <c r="D71" s="20">
        <v>0.15902777777777777</v>
      </c>
      <c r="E71" s="21"/>
      <c r="F71" s="27">
        <v>40</v>
      </c>
      <c r="G71" s="20">
        <v>0.31319444444444444</v>
      </c>
      <c r="H71" s="21"/>
      <c r="I71" s="20">
        <f t="shared" si="14"/>
        <v>0.15416666666666667</v>
      </c>
      <c r="J71" s="27">
        <v>45</v>
      </c>
      <c r="K71" s="20">
        <v>0.4527777777777778</v>
      </c>
      <c r="L71" s="21">
        <v>0.4527777777777778</v>
      </c>
      <c r="M71" s="20">
        <f t="shared" si="15"/>
        <v>0.13958333333333334</v>
      </c>
      <c r="N71" s="27">
        <v>60</v>
      </c>
      <c r="O71" s="20">
        <v>0.5729166666666666</v>
      </c>
      <c r="P71" s="21">
        <v>0.5833333333333334</v>
      </c>
      <c r="Q71" s="20">
        <f t="shared" si="16"/>
        <v>0.12013888888888885</v>
      </c>
      <c r="R71" s="22">
        <v>58</v>
      </c>
      <c r="S71" s="20">
        <v>0.6527777777777778</v>
      </c>
      <c r="T71" s="21">
        <v>0.6736111111111112</v>
      </c>
      <c r="U71" s="20">
        <f t="shared" si="17"/>
        <v>0.07986111111111116</v>
      </c>
      <c r="V71" s="27">
        <v>59</v>
      </c>
      <c r="W71" s="20">
        <v>0.875</v>
      </c>
      <c r="X71" s="21">
        <v>0.86875</v>
      </c>
      <c r="Y71" s="20">
        <f t="shared" si="18"/>
        <v>0.2222222222222222</v>
      </c>
      <c r="Z71" s="27">
        <v>68</v>
      </c>
      <c r="AA71" s="60">
        <v>25.2</v>
      </c>
      <c r="AB71" s="20">
        <v>1.075</v>
      </c>
      <c r="AC71" s="20">
        <f t="shared" si="19"/>
        <v>24.325</v>
      </c>
      <c r="AD71" s="22">
        <v>66</v>
      </c>
      <c r="AE71" s="21">
        <v>1.380787037037037</v>
      </c>
      <c r="AF71" s="20">
        <v>0.325</v>
      </c>
      <c r="AG71" s="25">
        <v>69</v>
      </c>
      <c r="AH71" s="19" t="s">
        <v>25</v>
      </c>
      <c r="AI71" s="2"/>
    </row>
    <row r="72" spans="1:35" ht="12.75">
      <c r="A72" s="17">
        <v>15</v>
      </c>
      <c r="B72" s="18" t="s">
        <v>45</v>
      </c>
      <c r="C72" s="19" t="s">
        <v>44</v>
      </c>
      <c r="D72" s="20">
        <v>0.15902777777777777</v>
      </c>
      <c r="E72" s="21"/>
      <c r="F72" s="22">
        <v>41</v>
      </c>
      <c r="G72" s="20">
        <v>0.31319444444444444</v>
      </c>
      <c r="H72" s="21"/>
      <c r="I72" s="20">
        <f t="shared" si="14"/>
        <v>0.15416666666666667</v>
      </c>
      <c r="J72" s="22">
        <v>46</v>
      </c>
      <c r="K72" s="20">
        <v>0.4527777777777778</v>
      </c>
      <c r="L72" s="21">
        <v>0.4527777777777778</v>
      </c>
      <c r="M72" s="20">
        <f t="shared" si="15"/>
        <v>0.13958333333333334</v>
      </c>
      <c r="N72" s="22">
        <v>61</v>
      </c>
      <c r="O72" s="20">
        <v>0.5729166666666666</v>
      </c>
      <c r="P72" s="21">
        <v>0.5833333333333334</v>
      </c>
      <c r="Q72" s="20">
        <f t="shared" si="16"/>
        <v>0.12013888888888885</v>
      </c>
      <c r="R72" s="27">
        <v>59</v>
      </c>
      <c r="S72" s="20">
        <v>0.6527777777777778</v>
      </c>
      <c r="T72" s="21">
        <v>0.6736111111111112</v>
      </c>
      <c r="U72" s="20">
        <f t="shared" si="17"/>
        <v>0.07986111111111116</v>
      </c>
      <c r="V72" s="27">
        <v>60</v>
      </c>
      <c r="W72" s="20">
        <v>0.875</v>
      </c>
      <c r="X72" s="21">
        <v>0.9111111111111111</v>
      </c>
      <c r="Y72" s="20">
        <f t="shared" si="18"/>
        <v>0.2222222222222222</v>
      </c>
      <c r="Z72" s="22">
        <v>69</v>
      </c>
      <c r="AA72" s="60">
        <v>25.2</v>
      </c>
      <c r="AB72" s="20">
        <v>1.075</v>
      </c>
      <c r="AC72" s="20">
        <f t="shared" si="19"/>
        <v>24.325</v>
      </c>
      <c r="AD72" s="22">
        <v>67</v>
      </c>
      <c r="AE72" s="21">
        <v>1.380787037037037</v>
      </c>
      <c r="AF72" s="20">
        <v>0.325</v>
      </c>
      <c r="AG72" s="25">
        <v>70</v>
      </c>
      <c r="AH72" s="19" t="s">
        <v>25</v>
      </c>
      <c r="AI72" s="2"/>
    </row>
    <row r="73" spans="1:35" ht="12.75">
      <c r="A73" s="17">
        <v>16</v>
      </c>
      <c r="B73" s="18" t="s">
        <v>46</v>
      </c>
      <c r="C73" s="19" t="s">
        <v>44</v>
      </c>
      <c r="D73" s="20">
        <v>0.16319444444444445</v>
      </c>
      <c r="E73" s="21"/>
      <c r="F73" s="27">
        <v>61</v>
      </c>
      <c r="G73" s="20">
        <v>0.3333333333333333</v>
      </c>
      <c r="H73" s="21"/>
      <c r="I73" s="20">
        <f t="shared" si="14"/>
        <v>0.17013888888888887</v>
      </c>
      <c r="J73" s="27">
        <v>71</v>
      </c>
      <c r="K73" s="20">
        <v>0.4888888888888889</v>
      </c>
      <c r="L73" s="21">
        <v>0.4993055555555555</v>
      </c>
      <c r="M73" s="20">
        <f t="shared" si="15"/>
        <v>0.15555555555555556</v>
      </c>
      <c r="N73" s="27">
        <v>77</v>
      </c>
      <c r="O73" s="20">
        <v>0.6152777777777778</v>
      </c>
      <c r="P73" s="21">
        <v>0.6194444444444445</v>
      </c>
      <c r="Q73" s="20">
        <f t="shared" si="16"/>
        <v>0.12638888888888894</v>
      </c>
      <c r="R73" s="22">
        <v>73</v>
      </c>
      <c r="S73" s="20">
        <v>0.6993055555555556</v>
      </c>
      <c r="T73" s="21">
        <v>0.7104166666666667</v>
      </c>
      <c r="U73" s="20">
        <f t="shared" si="17"/>
        <v>0.08402777777777781</v>
      </c>
      <c r="V73" s="27">
        <v>69</v>
      </c>
      <c r="W73" s="20">
        <v>0.8541666666666666</v>
      </c>
      <c r="X73" s="21">
        <v>0.8701388888888889</v>
      </c>
      <c r="Y73" s="20">
        <f t="shared" si="18"/>
        <v>0.154861111111111</v>
      </c>
      <c r="Z73" s="22">
        <v>63</v>
      </c>
      <c r="AA73" s="60">
        <v>25.2</v>
      </c>
      <c r="AB73" s="20">
        <v>1.075</v>
      </c>
      <c r="AC73" s="20">
        <f t="shared" si="19"/>
        <v>24.34583333333333</v>
      </c>
      <c r="AD73" s="27">
        <v>68</v>
      </c>
      <c r="AE73" s="21">
        <v>1.38078703703704</v>
      </c>
      <c r="AF73" s="20">
        <v>0.325</v>
      </c>
      <c r="AG73" s="25">
        <v>71</v>
      </c>
      <c r="AH73" s="19" t="s">
        <v>25</v>
      </c>
      <c r="AI73" s="2"/>
    </row>
    <row r="74" spans="1:35" s="7" customFormat="1" ht="12.75">
      <c r="A74" s="17">
        <v>44</v>
      </c>
      <c r="B74" s="18" t="s">
        <v>91</v>
      </c>
      <c r="C74" s="19" t="s">
        <v>92</v>
      </c>
      <c r="D74" s="20">
        <v>0.16319444444444445</v>
      </c>
      <c r="E74" s="21"/>
      <c r="F74" s="22">
        <v>62</v>
      </c>
      <c r="G74" s="20">
        <v>0.3361111111111111</v>
      </c>
      <c r="H74" s="21"/>
      <c r="I74" s="20">
        <f t="shared" si="14"/>
        <v>0.17291666666666664</v>
      </c>
      <c r="J74" s="27">
        <v>72</v>
      </c>
      <c r="K74" s="20">
        <v>0.49652777777777773</v>
      </c>
      <c r="L74" s="21">
        <v>0.5125</v>
      </c>
      <c r="M74" s="20">
        <f t="shared" si="15"/>
        <v>0.16041666666666665</v>
      </c>
      <c r="N74" s="22">
        <v>79</v>
      </c>
      <c r="O74" s="20">
        <v>0.6305555555555555</v>
      </c>
      <c r="P74" s="21"/>
      <c r="Q74" s="20">
        <f t="shared" si="16"/>
        <v>0.1340277777777778</v>
      </c>
      <c r="R74" s="27">
        <v>74</v>
      </c>
      <c r="S74" s="20">
        <v>0.71875</v>
      </c>
      <c r="T74" s="21">
        <v>0.73125</v>
      </c>
      <c r="U74" s="20">
        <f t="shared" si="17"/>
        <v>0.08819444444444446</v>
      </c>
      <c r="V74" s="22">
        <v>73</v>
      </c>
      <c r="W74" s="20">
        <v>0.8972222222222223</v>
      </c>
      <c r="X74" s="21">
        <v>0.9229166666666666</v>
      </c>
      <c r="Y74" s="20">
        <f t="shared" si="18"/>
        <v>0.17847222222222225</v>
      </c>
      <c r="Z74" s="22">
        <v>73</v>
      </c>
      <c r="AA74" s="60">
        <v>26.3</v>
      </c>
      <c r="AB74" s="21">
        <v>1.1368055555555556</v>
      </c>
      <c r="AC74" s="20">
        <f t="shared" si="19"/>
        <v>25.40277777777778</v>
      </c>
      <c r="AD74" s="27">
        <v>74</v>
      </c>
      <c r="AE74" s="21">
        <v>1.3909259259259261</v>
      </c>
      <c r="AF74" s="20">
        <v>0.28611111111111115</v>
      </c>
      <c r="AG74" s="25">
        <v>72</v>
      </c>
      <c r="AH74" s="19" t="s">
        <v>25</v>
      </c>
      <c r="AI74"/>
    </row>
    <row r="75" spans="1:35" s="16" customFormat="1" ht="13.5" thickBot="1">
      <c r="A75" s="41">
        <v>28</v>
      </c>
      <c r="B75" s="42" t="s">
        <v>64</v>
      </c>
      <c r="C75" s="43" t="s">
        <v>65</v>
      </c>
      <c r="D75" s="44">
        <v>0.15972222222222224</v>
      </c>
      <c r="E75" s="45"/>
      <c r="F75" s="46">
        <v>44</v>
      </c>
      <c r="G75" s="44">
        <v>0.3326388888888889</v>
      </c>
      <c r="H75" s="45"/>
      <c r="I75" s="44">
        <f t="shared" si="14"/>
        <v>0.17291666666666664</v>
      </c>
      <c r="J75" s="46">
        <v>70</v>
      </c>
      <c r="K75" s="44">
        <v>0.48333333333333334</v>
      </c>
      <c r="L75" s="45">
        <v>0.48333333333333334</v>
      </c>
      <c r="M75" s="44">
        <f t="shared" si="15"/>
        <v>0.15069444444444446</v>
      </c>
      <c r="N75" s="47">
        <v>75</v>
      </c>
      <c r="O75" s="44">
        <v>0.6083333333333333</v>
      </c>
      <c r="P75" s="45">
        <v>0.6256944444444444</v>
      </c>
      <c r="Q75" s="44">
        <f t="shared" si="16"/>
        <v>0.12499999999999994</v>
      </c>
      <c r="R75" s="46">
        <v>70</v>
      </c>
      <c r="S75" s="44">
        <v>0.70625</v>
      </c>
      <c r="T75" s="45">
        <v>0.7368055555555556</v>
      </c>
      <c r="U75" s="44">
        <f t="shared" si="17"/>
        <v>0.09791666666666676</v>
      </c>
      <c r="V75" s="47">
        <v>71</v>
      </c>
      <c r="W75" s="44">
        <v>0.9020833333333332</v>
      </c>
      <c r="X75" s="45">
        <v>0.9222222222222222</v>
      </c>
      <c r="Y75" s="44">
        <f t="shared" si="18"/>
        <v>0.1958333333333332</v>
      </c>
      <c r="Z75" s="47">
        <v>74</v>
      </c>
      <c r="AA75" s="61">
        <v>27.39</v>
      </c>
      <c r="AB75" s="44">
        <v>0.9222222222222222</v>
      </c>
      <c r="AC75" s="44">
        <f t="shared" si="19"/>
        <v>26.487916666666667</v>
      </c>
      <c r="AD75" s="46">
        <v>75</v>
      </c>
      <c r="AE75" s="45">
        <v>1.4484837962962962</v>
      </c>
      <c r="AF75" s="44">
        <v>0.29583333333333334</v>
      </c>
      <c r="AG75" s="48">
        <v>73</v>
      </c>
      <c r="AH75" s="43" t="s">
        <v>25</v>
      </c>
      <c r="AI75" s="11"/>
    </row>
    <row r="76" spans="1:35" s="58" customFormat="1" ht="12.75">
      <c r="A76" s="49"/>
      <c r="B76" s="50"/>
      <c r="C76" s="51"/>
      <c r="D76" s="52"/>
      <c r="E76" s="53"/>
      <c r="F76" s="54"/>
      <c r="G76" s="52"/>
      <c r="H76" s="53"/>
      <c r="I76" s="52"/>
      <c r="J76" s="54"/>
      <c r="K76" s="52"/>
      <c r="L76" s="53"/>
      <c r="M76" s="52"/>
      <c r="N76" s="55"/>
      <c r="O76" s="52"/>
      <c r="P76" s="53"/>
      <c r="Q76" s="52"/>
      <c r="R76" s="54"/>
      <c r="S76" s="52"/>
      <c r="T76" s="53"/>
      <c r="U76" s="52"/>
      <c r="V76" s="55"/>
      <c r="W76" s="52"/>
      <c r="X76" s="53"/>
      <c r="Y76" s="52"/>
      <c r="Z76" s="55"/>
      <c r="AA76" s="52"/>
      <c r="AB76" s="52"/>
      <c r="AC76" s="52"/>
      <c r="AD76" s="54"/>
      <c r="AE76" s="53"/>
      <c r="AF76" s="52"/>
      <c r="AG76" s="56"/>
      <c r="AH76" s="51"/>
      <c r="AI76" s="57"/>
    </row>
    <row r="77" spans="1:35" ht="12.75">
      <c r="A77" s="34">
        <v>5</v>
      </c>
      <c r="B77" s="35" t="s">
        <v>26</v>
      </c>
      <c r="C77" s="35" t="s">
        <v>27</v>
      </c>
      <c r="D77" s="36">
        <v>0.17222222222222225</v>
      </c>
      <c r="E77" s="37"/>
      <c r="F77" s="38">
        <v>74</v>
      </c>
      <c r="G77" s="36">
        <v>0.3104166666666667</v>
      </c>
      <c r="H77" s="37"/>
      <c r="I77" s="39">
        <f t="shared" si="14"/>
        <v>0.13819444444444443</v>
      </c>
      <c r="J77" s="40">
        <v>41</v>
      </c>
      <c r="K77" s="36">
        <v>0.44236111111111115</v>
      </c>
      <c r="L77" s="37">
        <v>0.4479166666666667</v>
      </c>
      <c r="M77" s="39">
        <f t="shared" si="15"/>
        <v>0.13194444444444448</v>
      </c>
      <c r="N77" s="40">
        <v>56</v>
      </c>
      <c r="O77" s="36">
        <v>0.5381944444444444</v>
      </c>
      <c r="P77" s="37">
        <v>0.5652777777777778</v>
      </c>
      <c r="Q77" s="39">
        <f t="shared" si="16"/>
        <v>0.09583333333333327</v>
      </c>
      <c r="R77" s="38">
        <v>46</v>
      </c>
      <c r="S77" s="36">
        <v>0.5868055555555556</v>
      </c>
      <c r="T77" s="37">
        <v>0.5868055555555556</v>
      </c>
      <c r="U77" s="39">
        <f t="shared" si="17"/>
        <v>0.04861111111111116</v>
      </c>
      <c r="V77" s="40">
        <v>29</v>
      </c>
      <c r="W77" s="36">
        <v>0.7784722222222222</v>
      </c>
      <c r="X77" s="37">
        <v>0.7909722222222223</v>
      </c>
      <c r="Y77" s="39">
        <f t="shared" si="18"/>
        <v>0.19166666666666665</v>
      </c>
      <c r="Z77" s="40">
        <v>47</v>
      </c>
      <c r="AA77" s="36">
        <v>0.9215277777777778</v>
      </c>
      <c r="AB77" s="36"/>
      <c r="AC77" s="39">
        <f t="shared" si="19"/>
        <v>0.1430555555555556</v>
      </c>
      <c r="AD77" s="38">
        <v>43</v>
      </c>
      <c r="AE77" s="37"/>
      <c r="AF77" s="37"/>
      <c r="AG77" s="34"/>
      <c r="AH77" s="35"/>
      <c r="AI77" s="5"/>
    </row>
    <row r="78" spans="1:35" s="7" customFormat="1" ht="12.75">
      <c r="A78" s="17">
        <v>90</v>
      </c>
      <c r="B78" s="18" t="s">
        <v>147</v>
      </c>
      <c r="C78" s="18" t="s">
        <v>148</v>
      </c>
      <c r="D78" s="24">
        <v>0.14930555555555555</v>
      </c>
      <c r="E78" s="26"/>
      <c r="F78" s="22">
        <v>26</v>
      </c>
      <c r="G78" s="24">
        <v>0.3013888888888889</v>
      </c>
      <c r="H78" s="26"/>
      <c r="I78" s="20">
        <f t="shared" si="14"/>
        <v>0.15208333333333332</v>
      </c>
      <c r="J78" s="22">
        <v>31</v>
      </c>
      <c r="K78" s="24">
        <v>0.4222222222222222</v>
      </c>
      <c r="L78" s="26">
        <v>0.4236111111111111</v>
      </c>
      <c r="M78" s="20">
        <f t="shared" si="15"/>
        <v>0.12083333333333335</v>
      </c>
      <c r="N78" s="22">
        <v>37</v>
      </c>
      <c r="O78" s="24">
        <v>0.5361111111111111</v>
      </c>
      <c r="P78" s="26">
        <v>0.5513888888888888</v>
      </c>
      <c r="Q78" s="20">
        <f t="shared" si="16"/>
        <v>0.11388888888888887</v>
      </c>
      <c r="R78" s="22">
        <v>42</v>
      </c>
      <c r="S78" s="24">
        <v>0.6180555555555556</v>
      </c>
      <c r="T78" s="26">
        <v>0.6284722222222222</v>
      </c>
      <c r="U78" s="20">
        <f t="shared" si="17"/>
        <v>0.08194444444444449</v>
      </c>
      <c r="V78" s="27">
        <v>45</v>
      </c>
      <c r="W78" s="24">
        <v>0.7763888888888889</v>
      </c>
      <c r="X78" s="26">
        <v>0.7951388888888888</v>
      </c>
      <c r="Y78" s="20">
        <f t="shared" si="18"/>
        <v>0.15833333333333333</v>
      </c>
      <c r="Z78" s="22">
        <v>46</v>
      </c>
      <c r="AA78" s="24">
        <v>0.9409722222222222</v>
      </c>
      <c r="AB78" s="17"/>
      <c r="AC78" s="20">
        <f t="shared" si="19"/>
        <v>0.1645833333333333</v>
      </c>
      <c r="AD78" s="22">
        <v>45</v>
      </c>
      <c r="AE78" s="17"/>
      <c r="AF78" s="17"/>
      <c r="AG78" s="17"/>
      <c r="AH78" s="18"/>
      <c r="AI78" s="5"/>
    </row>
    <row r="79" spans="1:35" ht="12.75">
      <c r="A79" s="17">
        <v>17</v>
      </c>
      <c r="B79" s="18" t="s">
        <v>47</v>
      </c>
      <c r="C79" s="18" t="s">
        <v>48</v>
      </c>
      <c r="D79" s="24">
        <v>0.16875</v>
      </c>
      <c r="E79" s="26"/>
      <c r="F79" s="27">
        <v>69</v>
      </c>
      <c r="G79" s="24">
        <v>0.31319444444444444</v>
      </c>
      <c r="H79" s="26"/>
      <c r="I79" s="20">
        <f t="shared" si="14"/>
        <v>0.14444444444444443</v>
      </c>
      <c r="J79" s="27">
        <v>47</v>
      </c>
      <c r="K79" s="24">
        <v>0.42430555555555555</v>
      </c>
      <c r="L79" s="26">
        <v>0.4291666666666667</v>
      </c>
      <c r="M79" s="20">
        <f t="shared" si="15"/>
        <v>0.1111111111111111</v>
      </c>
      <c r="N79" s="27">
        <v>42</v>
      </c>
      <c r="O79" s="24">
        <v>0.5097222222222222</v>
      </c>
      <c r="P79" s="26">
        <v>0.5388888888888889</v>
      </c>
      <c r="Q79" s="20">
        <f t="shared" si="16"/>
        <v>0.08541666666666664</v>
      </c>
      <c r="R79" s="22">
        <v>28</v>
      </c>
      <c r="S79" s="24">
        <v>0.6145833333333334</v>
      </c>
      <c r="T79" s="26">
        <v>0.6298611111111111</v>
      </c>
      <c r="U79" s="20">
        <f t="shared" si="17"/>
        <v>0.10486111111111118</v>
      </c>
      <c r="V79" s="27">
        <v>44</v>
      </c>
      <c r="W79" s="24">
        <v>0.8</v>
      </c>
      <c r="X79" s="26">
        <v>0.8076388888888889</v>
      </c>
      <c r="Y79" s="20">
        <f t="shared" si="18"/>
        <v>0.18541666666666667</v>
      </c>
      <c r="Z79" s="22">
        <v>54</v>
      </c>
      <c r="AA79" s="24"/>
      <c r="AB79" s="24"/>
      <c r="AC79" s="20">
        <f t="shared" si="19"/>
        <v>-0.8</v>
      </c>
      <c r="AD79" s="22">
        <v>76</v>
      </c>
      <c r="AE79" s="26"/>
      <c r="AF79" s="26"/>
      <c r="AG79" s="17"/>
      <c r="AH79" s="18"/>
      <c r="AI79" s="5"/>
    </row>
    <row r="80" spans="1:35" ht="12.75">
      <c r="A80" s="17">
        <v>8</v>
      </c>
      <c r="B80" s="18" t="s">
        <v>30</v>
      </c>
      <c r="C80" s="18" t="s">
        <v>31</v>
      </c>
      <c r="D80" s="24">
        <v>0.1326388888888889</v>
      </c>
      <c r="E80" s="26"/>
      <c r="F80" s="27">
        <v>4</v>
      </c>
      <c r="G80" s="24">
        <v>0.24305555555555555</v>
      </c>
      <c r="H80" s="26"/>
      <c r="I80" s="20">
        <f t="shared" si="14"/>
        <v>0.11041666666666666</v>
      </c>
      <c r="J80" s="27">
        <v>3</v>
      </c>
      <c r="K80" s="24">
        <v>0.33194444444444443</v>
      </c>
      <c r="L80" s="26">
        <v>0.33819444444444446</v>
      </c>
      <c r="M80" s="20">
        <f t="shared" si="15"/>
        <v>0.08888888888888888</v>
      </c>
      <c r="N80" s="27">
        <v>3</v>
      </c>
      <c r="O80" s="24">
        <v>0.4145833333333333</v>
      </c>
      <c r="P80" s="26">
        <v>0.4236111111111111</v>
      </c>
      <c r="Q80" s="20">
        <f t="shared" si="16"/>
        <v>0.08263888888888887</v>
      </c>
      <c r="R80" s="22">
        <v>4</v>
      </c>
      <c r="S80" s="24">
        <v>0.4770833333333333</v>
      </c>
      <c r="T80" s="26">
        <v>0.4888888888888889</v>
      </c>
      <c r="U80" s="20">
        <f t="shared" si="17"/>
        <v>0.0625</v>
      </c>
      <c r="V80" s="22">
        <v>4</v>
      </c>
      <c r="W80" s="24"/>
      <c r="X80" s="26"/>
      <c r="Y80" s="20">
        <f t="shared" si="18"/>
        <v>-0.4770833333333333</v>
      </c>
      <c r="Z80" s="27">
        <v>77</v>
      </c>
      <c r="AA80" s="24"/>
      <c r="AB80" s="24"/>
      <c r="AC80" s="20">
        <f t="shared" si="19"/>
        <v>0</v>
      </c>
      <c r="AD80" s="27">
        <v>77</v>
      </c>
      <c r="AE80" s="26"/>
      <c r="AF80" s="26"/>
      <c r="AG80" s="17"/>
      <c r="AH80" s="18"/>
      <c r="AI80" s="5"/>
    </row>
    <row r="81" spans="1:35" ht="12.75">
      <c r="A81" s="17">
        <v>32</v>
      </c>
      <c r="B81" s="18" t="s">
        <v>72</v>
      </c>
      <c r="C81" s="18" t="s">
        <v>73</v>
      </c>
      <c r="D81" s="24">
        <v>0.19027777777777777</v>
      </c>
      <c r="E81" s="26"/>
      <c r="F81" s="27">
        <v>81</v>
      </c>
      <c r="G81" s="24">
        <v>0.3423611111111111</v>
      </c>
      <c r="H81" s="26"/>
      <c r="I81" s="20">
        <f t="shared" si="14"/>
        <v>0.15208333333333335</v>
      </c>
      <c r="J81" s="27">
        <v>77</v>
      </c>
      <c r="K81" s="24">
        <v>0.4604166666666667</v>
      </c>
      <c r="L81" s="26">
        <v>0.4756944444444444</v>
      </c>
      <c r="M81" s="20">
        <f t="shared" si="15"/>
        <v>0.11805555555555558</v>
      </c>
      <c r="N81" s="22">
        <v>64</v>
      </c>
      <c r="O81" s="24">
        <v>0.5902777777777778</v>
      </c>
      <c r="P81" s="26"/>
      <c r="Q81" s="20">
        <f t="shared" si="16"/>
        <v>0.1298611111111111</v>
      </c>
      <c r="R81" s="22">
        <v>63</v>
      </c>
      <c r="S81" s="24"/>
      <c r="T81" s="26"/>
      <c r="U81" s="20">
        <f t="shared" si="17"/>
        <v>-0.5902777777777778</v>
      </c>
      <c r="V81" s="27">
        <v>78</v>
      </c>
      <c r="W81" s="24"/>
      <c r="X81" s="26"/>
      <c r="Y81" s="20">
        <f t="shared" si="18"/>
        <v>0</v>
      </c>
      <c r="Z81" s="22">
        <v>78</v>
      </c>
      <c r="AA81" s="24"/>
      <c r="AB81" s="24"/>
      <c r="AC81" s="20">
        <f t="shared" si="19"/>
        <v>0</v>
      </c>
      <c r="AD81" s="22">
        <v>78</v>
      </c>
      <c r="AE81" s="26"/>
      <c r="AF81" s="26"/>
      <c r="AG81" s="17"/>
      <c r="AH81" s="18"/>
      <c r="AI81" s="5"/>
    </row>
    <row r="82" spans="1:35" ht="12.75">
      <c r="A82" s="17">
        <v>78</v>
      </c>
      <c r="B82" s="18" t="s">
        <v>132</v>
      </c>
      <c r="C82" s="18" t="s">
        <v>133</v>
      </c>
      <c r="D82" s="24">
        <v>0.1388888888888889</v>
      </c>
      <c r="E82" s="26"/>
      <c r="F82" s="27">
        <v>9</v>
      </c>
      <c r="G82" s="24">
        <v>0.2604166666666667</v>
      </c>
      <c r="H82" s="26"/>
      <c r="I82" s="20">
        <f t="shared" si="14"/>
        <v>0.12152777777777779</v>
      </c>
      <c r="J82" s="22">
        <v>7</v>
      </c>
      <c r="K82" s="24">
        <v>0.35694444444444445</v>
      </c>
      <c r="L82" s="26">
        <v>0.35694444444444445</v>
      </c>
      <c r="M82" s="20">
        <f t="shared" si="15"/>
        <v>0.09652777777777777</v>
      </c>
      <c r="N82" s="27">
        <v>6</v>
      </c>
      <c r="O82" s="24"/>
      <c r="P82" s="26"/>
      <c r="Q82" s="20">
        <f t="shared" si="16"/>
        <v>-0.35694444444444445</v>
      </c>
      <c r="R82" s="22">
        <v>79</v>
      </c>
      <c r="S82" s="24"/>
      <c r="T82" s="26"/>
      <c r="U82" s="20">
        <f t="shared" si="17"/>
        <v>0</v>
      </c>
      <c r="V82" s="22">
        <v>79</v>
      </c>
      <c r="W82" s="24"/>
      <c r="X82" s="26"/>
      <c r="Y82" s="20">
        <f t="shared" si="18"/>
        <v>0</v>
      </c>
      <c r="Z82" s="22">
        <v>79</v>
      </c>
      <c r="AA82" s="24"/>
      <c r="AB82" s="17"/>
      <c r="AC82" s="20">
        <f t="shared" si="19"/>
        <v>0</v>
      </c>
      <c r="AD82" s="22">
        <v>79</v>
      </c>
      <c r="AE82" s="17"/>
      <c r="AF82" s="17"/>
      <c r="AG82" s="17"/>
      <c r="AH82" s="18"/>
      <c r="AI82" s="5"/>
    </row>
    <row r="83" spans="1:35" ht="12.75">
      <c r="A83" s="17">
        <v>29</v>
      </c>
      <c r="B83" s="18" t="s">
        <v>66</v>
      </c>
      <c r="C83" s="18" t="s">
        <v>67</v>
      </c>
      <c r="D83" s="24">
        <v>0.13333333333333333</v>
      </c>
      <c r="E83" s="26"/>
      <c r="F83" s="22">
        <v>5</v>
      </c>
      <c r="G83" s="24">
        <v>0.3159722222222222</v>
      </c>
      <c r="H83" s="26"/>
      <c r="I83" s="20">
        <f t="shared" si="14"/>
        <v>0.18263888888888888</v>
      </c>
      <c r="J83" s="22">
        <v>49</v>
      </c>
      <c r="K83" s="24">
        <v>0.38958333333333334</v>
      </c>
      <c r="L83" s="26">
        <v>0.38958333333333334</v>
      </c>
      <c r="M83" s="20">
        <f t="shared" si="15"/>
        <v>0.07361111111111113</v>
      </c>
      <c r="N83" s="22">
        <v>19</v>
      </c>
      <c r="O83" s="24"/>
      <c r="P83" s="26"/>
      <c r="Q83" s="20">
        <f t="shared" si="16"/>
        <v>-0.38958333333333334</v>
      </c>
      <c r="R83" s="27">
        <v>80</v>
      </c>
      <c r="S83" s="24"/>
      <c r="T83" s="26"/>
      <c r="U83" s="20">
        <f t="shared" si="17"/>
        <v>0</v>
      </c>
      <c r="V83" s="27">
        <v>80</v>
      </c>
      <c r="W83" s="24"/>
      <c r="X83" s="26"/>
      <c r="Y83" s="20">
        <f t="shared" si="18"/>
        <v>0</v>
      </c>
      <c r="Z83" s="27">
        <v>80</v>
      </c>
      <c r="AA83" s="24"/>
      <c r="AB83" s="24"/>
      <c r="AC83" s="20">
        <f t="shared" si="19"/>
        <v>0</v>
      </c>
      <c r="AD83" s="27">
        <v>80</v>
      </c>
      <c r="AE83" s="26"/>
      <c r="AF83" s="26"/>
      <c r="AG83" s="17"/>
      <c r="AH83" s="18"/>
      <c r="AI83" s="5"/>
    </row>
    <row r="84" spans="1:35" ht="12.75">
      <c r="A84" s="17">
        <v>98</v>
      </c>
      <c r="B84" s="18" t="s">
        <v>155</v>
      </c>
      <c r="C84" s="18" t="s">
        <v>156</v>
      </c>
      <c r="D84" s="24">
        <v>0.14305555555555557</v>
      </c>
      <c r="E84" s="26"/>
      <c r="F84" s="27">
        <v>12</v>
      </c>
      <c r="G84" s="24">
        <v>0.3048611111111111</v>
      </c>
      <c r="H84" s="26"/>
      <c r="I84" s="20">
        <f t="shared" si="14"/>
        <v>0.1618055555555555</v>
      </c>
      <c r="J84" s="27">
        <v>33</v>
      </c>
      <c r="K84" s="24">
        <v>0.4305555555555556</v>
      </c>
      <c r="L84" s="26">
        <v>0.43333333333333335</v>
      </c>
      <c r="M84" s="20">
        <f t="shared" si="15"/>
        <v>0.1256944444444445</v>
      </c>
      <c r="N84" s="22">
        <v>43</v>
      </c>
      <c r="O84" s="24"/>
      <c r="P84" s="26"/>
      <c r="Q84" s="20">
        <f t="shared" si="16"/>
        <v>-0.4305555555555556</v>
      </c>
      <c r="R84" s="22">
        <v>81</v>
      </c>
      <c r="S84" s="24"/>
      <c r="T84" s="26"/>
      <c r="U84" s="20">
        <f t="shared" si="17"/>
        <v>0</v>
      </c>
      <c r="V84" s="27">
        <v>81</v>
      </c>
      <c r="W84" s="24"/>
      <c r="X84" s="26"/>
      <c r="Y84" s="20">
        <f t="shared" si="18"/>
        <v>0</v>
      </c>
      <c r="Z84" s="22">
        <v>81</v>
      </c>
      <c r="AA84" s="24"/>
      <c r="AB84" s="17"/>
      <c r="AC84" s="20">
        <f t="shared" si="19"/>
        <v>0</v>
      </c>
      <c r="AD84" s="22">
        <v>81</v>
      </c>
      <c r="AE84" s="17"/>
      <c r="AF84" s="17"/>
      <c r="AG84" s="17"/>
      <c r="AH84" s="18"/>
      <c r="AI84" s="5"/>
    </row>
    <row r="85" spans="1:34" s="7" customFormat="1" ht="12.75">
      <c r="A85" s="17">
        <v>93</v>
      </c>
      <c r="B85" s="18" t="s">
        <v>152</v>
      </c>
      <c r="C85" s="18" t="s">
        <v>153</v>
      </c>
      <c r="D85" s="24">
        <v>0.13194444444444445</v>
      </c>
      <c r="E85" s="26"/>
      <c r="F85" s="27">
        <v>3</v>
      </c>
      <c r="G85" s="24">
        <v>0.30833333333333335</v>
      </c>
      <c r="H85" s="26"/>
      <c r="I85" s="20">
        <f t="shared" si="14"/>
        <v>0.1763888888888889</v>
      </c>
      <c r="J85" s="22">
        <v>37</v>
      </c>
      <c r="K85" s="24">
        <v>0.4604166666666667</v>
      </c>
      <c r="L85" s="26">
        <v>0.46597222222222223</v>
      </c>
      <c r="M85" s="20">
        <f t="shared" si="15"/>
        <v>0.15208333333333335</v>
      </c>
      <c r="N85" s="27">
        <v>62</v>
      </c>
      <c r="O85" s="24"/>
      <c r="P85" s="26"/>
      <c r="Q85" s="20">
        <f t="shared" si="16"/>
        <v>-0.4604166666666667</v>
      </c>
      <c r="R85" s="22">
        <v>82</v>
      </c>
      <c r="S85" s="24"/>
      <c r="T85" s="26"/>
      <c r="U85" s="20">
        <f t="shared" si="17"/>
        <v>0</v>
      </c>
      <c r="V85" s="22">
        <v>82</v>
      </c>
      <c r="W85" s="24"/>
      <c r="X85" s="26"/>
      <c r="Y85" s="20">
        <f t="shared" si="18"/>
        <v>0</v>
      </c>
      <c r="Z85" s="22">
        <v>82</v>
      </c>
      <c r="AA85" s="24"/>
      <c r="AB85" s="17"/>
      <c r="AC85" s="20">
        <f t="shared" si="19"/>
        <v>0</v>
      </c>
      <c r="AD85" s="22">
        <v>82</v>
      </c>
      <c r="AE85" s="17"/>
      <c r="AF85" s="17"/>
      <c r="AG85" s="17"/>
      <c r="AH85" s="18"/>
    </row>
    <row r="86" spans="1:35" ht="12.75">
      <c r="A86" s="17">
        <v>67</v>
      </c>
      <c r="B86" s="18" t="s">
        <v>118</v>
      </c>
      <c r="C86" s="18" t="s">
        <v>119</v>
      </c>
      <c r="D86" s="24">
        <v>0.17430555555555557</v>
      </c>
      <c r="E86" s="26"/>
      <c r="F86" s="22">
        <v>77</v>
      </c>
      <c r="G86" s="24">
        <v>0.33055555555555555</v>
      </c>
      <c r="H86" s="26"/>
      <c r="I86" s="20">
        <f t="shared" si="14"/>
        <v>0.15624999999999997</v>
      </c>
      <c r="J86" s="22">
        <v>67</v>
      </c>
      <c r="K86" s="24">
        <v>0.46527777777777773</v>
      </c>
      <c r="L86" s="26">
        <v>0.46527777777777773</v>
      </c>
      <c r="M86" s="20">
        <f t="shared" si="15"/>
        <v>0.1347222222222222</v>
      </c>
      <c r="N86" s="27">
        <v>65</v>
      </c>
      <c r="O86" s="24"/>
      <c r="P86" s="26"/>
      <c r="Q86" s="20">
        <f t="shared" si="16"/>
        <v>-0.46527777777777773</v>
      </c>
      <c r="R86" s="27">
        <v>83</v>
      </c>
      <c r="S86" s="24"/>
      <c r="T86" s="26"/>
      <c r="U86" s="20">
        <f t="shared" si="17"/>
        <v>0</v>
      </c>
      <c r="V86" s="27">
        <v>83</v>
      </c>
      <c r="W86" s="24"/>
      <c r="X86" s="26"/>
      <c r="Y86" s="20">
        <f t="shared" si="18"/>
        <v>0</v>
      </c>
      <c r="Z86" s="27">
        <v>83</v>
      </c>
      <c r="AA86" s="24"/>
      <c r="AB86" s="17"/>
      <c r="AC86" s="20">
        <f t="shared" si="19"/>
        <v>0</v>
      </c>
      <c r="AD86" s="27">
        <v>83</v>
      </c>
      <c r="AE86" s="17"/>
      <c r="AF86" s="17"/>
      <c r="AG86" s="17"/>
      <c r="AH86" s="18"/>
      <c r="AI86" s="7"/>
    </row>
    <row r="87" spans="1:35" ht="12.75">
      <c r="A87" s="17">
        <v>103</v>
      </c>
      <c r="B87" s="18" t="s">
        <v>164</v>
      </c>
      <c r="C87" s="18" t="s">
        <v>99</v>
      </c>
      <c r="D87" s="24">
        <v>0.14791666666666667</v>
      </c>
      <c r="E87" s="26"/>
      <c r="F87" s="27">
        <v>22</v>
      </c>
      <c r="G87" s="24">
        <v>0.3159722222222222</v>
      </c>
      <c r="H87" s="26"/>
      <c r="I87" s="20">
        <f t="shared" si="14"/>
        <v>0.16805555555555554</v>
      </c>
      <c r="J87" s="27">
        <v>50</v>
      </c>
      <c r="K87" s="24"/>
      <c r="L87" s="26"/>
      <c r="M87" s="20">
        <f t="shared" si="15"/>
        <v>-0.3159722222222222</v>
      </c>
      <c r="N87" s="27">
        <v>84</v>
      </c>
      <c r="O87" s="24"/>
      <c r="P87" s="26"/>
      <c r="Q87" s="20">
        <f t="shared" si="16"/>
        <v>0</v>
      </c>
      <c r="R87" s="22">
        <v>84</v>
      </c>
      <c r="S87" s="26"/>
      <c r="T87" s="26"/>
      <c r="U87" s="20">
        <f t="shared" si="17"/>
        <v>0</v>
      </c>
      <c r="V87" s="27">
        <v>84</v>
      </c>
      <c r="W87" s="26"/>
      <c r="X87" s="26"/>
      <c r="Y87" s="20">
        <f t="shared" si="18"/>
        <v>0</v>
      </c>
      <c r="Z87" s="22">
        <v>84</v>
      </c>
      <c r="AA87" s="24"/>
      <c r="AB87" s="17"/>
      <c r="AC87" s="20">
        <f t="shared" si="19"/>
        <v>0</v>
      </c>
      <c r="AD87" s="22">
        <v>84</v>
      </c>
      <c r="AE87" s="17"/>
      <c r="AF87" s="17"/>
      <c r="AG87" s="17"/>
      <c r="AH87" s="18"/>
      <c r="AI87" s="7"/>
    </row>
    <row r="88" spans="1:35" s="7" customFormat="1" ht="12.75">
      <c r="A88" s="17">
        <v>72</v>
      </c>
      <c r="B88" s="18" t="s">
        <v>125</v>
      </c>
      <c r="C88" s="18" t="s">
        <v>124</v>
      </c>
      <c r="D88" s="24">
        <v>0.16458333333333333</v>
      </c>
      <c r="E88" s="26"/>
      <c r="F88" s="27">
        <v>66</v>
      </c>
      <c r="G88" s="24">
        <v>0.3375</v>
      </c>
      <c r="H88" s="26"/>
      <c r="I88" s="20">
        <f t="shared" si="14"/>
        <v>0.1729166666666667</v>
      </c>
      <c r="J88" s="27">
        <v>75</v>
      </c>
      <c r="K88" s="24"/>
      <c r="L88" s="26"/>
      <c r="M88" s="20">
        <f t="shared" si="15"/>
        <v>-0.3375</v>
      </c>
      <c r="N88" s="22">
        <v>85</v>
      </c>
      <c r="O88" s="24"/>
      <c r="P88" s="26"/>
      <c r="Q88" s="20">
        <f t="shared" si="16"/>
        <v>0</v>
      </c>
      <c r="R88" s="22">
        <v>85</v>
      </c>
      <c r="S88" s="24"/>
      <c r="T88" s="26"/>
      <c r="U88" s="20">
        <f t="shared" si="17"/>
        <v>0</v>
      </c>
      <c r="V88" s="22">
        <v>85</v>
      </c>
      <c r="W88" s="24"/>
      <c r="X88" s="26"/>
      <c r="Y88" s="20">
        <f t="shared" si="18"/>
        <v>0</v>
      </c>
      <c r="Z88" s="22">
        <v>85</v>
      </c>
      <c r="AA88" s="24"/>
      <c r="AB88" s="17"/>
      <c r="AC88" s="20">
        <f t="shared" si="19"/>
        <v>0</v>
      </c>
      <c r="AD88" s="22">
        <v>85</v>
      </c>
      <c r="AE88" s="17"/>
      <c r="AF88" s="17"/>
      <c r="AG88" s="17"/>
      <c r="AH88" s="18"/>
      <c r="AI88" s="5">
        <f>IF(AE88="","",RANK(AE88,AE$5:AE$95,1))</f>
      </c>
    </row>
    <row r="89" spans="1:35" ht="12.75">
      <c r="A89" s="17">
        <v>58</v>
      </c>
      <c r="B89" s="18" t="s">
        <v>109</v>
      </c>
      <c r="C89" s="18" t="s">
        <v>110</v>
      </c>
      <c r="D89" s="24">
        <v>0.17777777777777778</v>
      </c>
      <c r="E89" s="26"/>
      <c r="F89" s="27">
        <v>79</v>
      </c>
      <c r="G89" s="24">
        <v>0.35555555555555557</v>
      </c>
      <c r="H89" s="26"/>
      <c r="I89" s="20">
        <f t="shared" si="14"/>
        <v>0.17777777777777778</v>
      </c>
      <c r="J89" s="27">
        <v>80</v>
      </c>
      <c r="K89" s="24"/>
      <c r="L89" s="26"/>
      <c r="M89" s="20">
        <f t="shared" si="15"/>
        <v>-0.35555555555555557</v>
      </c>
      <c r="N89" s="27">
        <v>86</v>
      </c>
      <c r="O89" s="24"/>
      <c r="P89" s="26"/>
      <c r="Q89" s="20">
        <f t="shared" si="16"/>
        <v>0</v>
      </c>
      <c r="R89" s="27">
        <v>86</v>
      </c>
      <c r="S89" s="24"/>
      <c r="T89" s="26"/>
      <c r="U89" s="20">
        <f t="shared" si="17"/>
        <v>0</v>
      </c>
      <c r="V89" s="27">
        <v>86</v>
      </c>
      <c r="W89" s="24"/>
      <c r="X89" s="26"/>
      <c r="Y89" s="20">
        <f t="shared" si="18"/>
        <v>0</v>
      </c>
      <c r="Z89" s="27">
        <v>86</v>
      </c>
      <c r="AA89" s="24"/>
      <c r="AB89" s="17"/>
      <c r="AC89" s="20">
        <f t="shared" si="19"/>
        <v>0</v>
      </c>
      <c r="AD89" s="27">
        <v>86</v>
      </c>
      <c r="AE89" s="17"/>
      <c r="AF89" s="17"/>
      <c r="AG89" s="17"/>
      <c r="AH89" s="18"/>
      <c r="AI89" s="7"/>
    </row>
    <row r="90" spans="1:34" s="7" customFormat="1" ht="12.75">
      <c r="A90" s="17">
        <v>81</v>
      </c>
      <c r="B90" s="18" t="s">
        <v>137</v>
      </c>
      <c r="C90" s="18" t="s">
        <v>53</v>
      </c>
      <c r="D90" s="24">
        <v>0.14583333333333334</v>
      </c>
      <c r="E90" s="26"/>
      <c r="F90" s="27">
        <v>16</v>
      </c>
      <c r="G90" s="24"/>
      <c r="H90" s="26"/>
      <c r="I90" s="20">
        <f t="shared" si="14"/>
        <v>-0.14583333333333334</v>
      </c>
      <c r="J90" s="27">
        <v>87</v>
      </c>
      <c r="K90" s="24"/>
      <c r="L90" s="26"/>
      <c r="M90" s="20">
        <f t="shared" si="15"/>
        <v>0</v>
      </c>
      <c r="N90" s="27">
        <v>87</v>
      </c>
      <c r="O90" s="24"/>
      <c r="P90" s="26"/>
      <c r="Q90" s="20">
        <f t="shared" si="16"/>
        <v>0</v>
      </c>
      <c r="R90" s="22">
        <v>87</v>
      </c>
      <c r="S90" s="24"/>
      <c r="T90" s="26"/>
      <c r="U90" s="20">
        <f t="shared" si="17"/>
        <v>0</v>
      </c>
      <c r="V90" s="27">
        <v>87</v>
      </c>
      <c r="W90" s="24"/>
      <c r="X90" s="26"/>
      <c r="Y90" s="20">
        <f t="shared" si="18"/>
        <v>0</v>
      </c>
      <c r="Z90" s="22">
        <v>87</v>
      </c>
      <c r="AA90" s="24"/>
      <c r="AB90" s="17"/>
      <c r="AC90" s="20">
        <f t="shared" si="19"/>
        <v>0</v>
      </c>
      <c r="AD90" s="22">
        <v>87</v>
      </c>
      <c r="AE90" s="17"/>
      <c r="AF90" s="17"/>
      <c r="AG90" s="17"/>
      <c r="AH90" s="18"/>
    </row>
    <row r="91" spans="1:35" ht="12.75">
      <c r="A91" s="17">
        <v>12</v>
      </c>
      <c r="B91" s="18" t="s">
        <v>39</v>
      </c>
      <c r="C91" s="18" t="s">
        <v>40</v>
      </c>
      <c r="D91" s="24">
        <v>0.14930555555555555</v>
      </c>
      <c r="E91" s="26"/>
      <c r="F91" s="27">
        <v>25</v>
      </c>
      <c r="G91" s="24"/>
      <c r="H91" s="26"/>
      <c r="I91" s="20">
        <f t="shared" si="14"/>
        <v>-0.14930555555555555</v>
      </c>
      <c r="J91" s="22">
        <v>88</v>
      </c>
      <c r="K91" s="24"/>
      <c r="L91" s="26"/>
      <c r="M91" s="20">
        <f t="shared" si="15"/>
        <v>0</v>
      </c>
      <c r="N91" s="22">
        <v>88</v>
      </c>
      <c r="O91" s="24"/>
      <c r="P91" s="26"/>
      <c r="Q91" s="20">
        <f t="shared" si="16"/>
        <v>0</v>
      </c>
      <c r="R91" s="22">
        <v>88</v>
      </c>
      <c r="S91" s="24"/>
      <c r="T91" s="26"/>
      <c r="U91" s="20">
        <f t="shared" si="17"/>
        <v>0</v>
      </c>
      <c r="V91" s="22">
        <v>88</v>
      </c>
      <c r="W91" s="24"/>
      <c r="X91" s="26"/>
      <c r="Y91" s="20">
        <f t="shared" si="18"/>
        <v>0</v>
      </c>
      <c r="Z91" s="22">
        <v>88</v>
      </c>
      <c r="AA91" s="20"/>
      <c r="AB91" s="24"/>
      <c r="AC91" s="20">
        <f t="shared" si="19"/>
        <v>0</v>
      </c>
      <c r="AD91" s="22">
        <v>88</v>
      </c>
      <c r="AE91" s="26"/>
      <c r="AF91" s="26"/>
      <c r="AG91" s="17"/>
      <c r="AH91" s="18"/>
      <c r="AI91" s="7"/>
    </row>
    <row r="92" spans="1:35" ht="12.75">
      <c r="A92" s="17">
        <v>23</v>
      </c>
      <c r="B92" s="18" t="s">
        <v>58</v>
      </c>
      <c r="C92" s="18" t="s">
        <v>59</v>
      </c>
      <c r="D92" s="24">
        <v>0.15763888888888888</v>
      </c>
      <c r="E92" s="26"/>
      <c r="F92" s="27">
        <v>39</v>
      </c>
      <c r="G92" s="24"/>
      <c r="H92" s="26"/>
      <c r="I92" s="20">
        <f t="shared" si="14"/>
        <v>-0.15763888888888888</v>
      </c>
      <c r="J92" s="27">
        <v>89</v>
      </c>
      <c r="K92" s="32"/>
      <c r="L92" s="33"/>
      <c r="M92" s="20">
        <f t="shared" si="15"/>
        <v>0</v>
      </c>
      <c r="N92" s="27">
        <v>89</v>
      </c>
      <c r="O92" s="24"/>
      <c r="P92" s="26"/>
      <c r="Q92" s="20">
        <f t="shared" si="16"/>
        <v>0</v>
      </c>
      <c r="R92" s="27">
        <v>89</v>
      </c>
      <c r="S92" s="24"/>
      <c r="T92" s="26"/>
      <c r="U92" s="20">
        <f t="shared" si="17"/>
        <v>0</v>
      </c>
      <c r="V92" s="27">
        <v>89</v>
      </c>
      <c r="W92" s="24"/>
      <c r="X92" s="26"/>
      <c r="Y92" s="20">
        <f t="shared" si="18"/>
        <v>0</v>
      </c>
      <c r="Z92" s="27">
        <v>89</v>
      </c>
      <c r="AA92" s="24"/>
      <c r="AB92" s="24"/>
      <c r="AC92" s="20">
        <f t="shared" si="19"/>
        <v>0</v>
      </c>
      <c r="AD92" s="27">
        <v>89</v>
      </c>
      <c r="AE92" s="26"/>
      <c r="AF92" s="26"/>
      <c r="AG92" s="17"/>
      <c r="AH92" s="18"/>
      <c r="AI92" s="7"/>
    </row>
    <row r="93" spans="1:34" s="7" customFormat="1" ht="12.75">
      <c r="A93" s="17">
        <v>101</v>
      </c>
      <c r="B93" s="18" t="s">
        <v>160</v>
      </c>
      <c r="C93" s="18" t="s">
        <v>161</v>
      </c>
      <c r="D93" s="24">
        <v>0.2138888888888889</v>
      </c>
      <c r="E93" s="26"/>
      <c r="F93" s="27">
        <v>90</v>
      </c>
      <c r="G93" s="24"/>
      <c r="H93" s="26"/>
      <c r="I93" s="20">
        <f t="shared" si="14"/>
        <v>-0.2138888888888889</v>
      </c>
      <c r="J93" s="27">
        <v>90</v>
      </c>
      <c r="K93" s="24"/>
      <c r="L93" s="26"/>
      <c r="M93" s="20">
        <f t="shared" si="15"/>
        <v>0</v>
      </c>
      <c r="N93" s="27">
        <v>90</v>
      </c>
      <c r="O93" s="24"/>
      <c r="P93" s="26"/>
      <c r="Q93" s="20">
        <f t="shared" si="16"/>
        <v>0</v>
      </c>
      <c r="R93" s="22">
        <v>90</v>
      </c>
      <c r="S93" s="24"/>
      <c r="T93" s="26"/>
      <c r="U93" s="20">
        <f t="shared" si="17"/>
        <v>0</v>
      </c>
      <c r="V93" s="27">
        <v>90</v>
      </c>
      <c r="W93" s="24"/>
      <c r="X93" s="26"/>
      <c r="Y93" s="20">
        <f t="shared" si="18"/>
        <v>0</v>
      </c>
      <c r="Z93" s="22">
        <v>90</v>
      </c>
      <c r="AA93" s="24"/>
      <c r="AB93" s="17"/>
      <c r="AC93" s="20">
        <f t="shared" si="19"/>
        <v>0</v>
      </c>
      <c r="AD93" s="22">
        <v>90</v>
      </c>
      <c r="AE93" s="17"/>
      <c r="AF93" s="17"/>
      <c r="AG93" s="17"/>
      <c r="AH93" s="18"/>
    </row>
    <row r="94" spans="1:35" ht="12.75">
      <c r="A94" s="1"/>
      <c r="B94" s="2"/>
      <c r="C94" s="2"/>
      <c r="D94" s="3"/>
      <c r="E94" s="3"/>
      <c r="F94" s="9"/>
      <c r="G94" s="3"/>
      <c r="H94" s="3"/>
      <c r="I94" s="3"/>
      <c r="J94" s="9"/>
      <c r="K94" s="3"/>
      <c r="L94" s="3"/>
      <c r="M94" s="3"/>
      <c r="N94" s="9"/>
      <c r="O94" s="3"/>
      <c r="P94" s="3"/>
      <c r="Q94" s="3"/>
      <c r="R94" s="9"/>
      <c r="S94" s="3"/>
      <c r="T94" s="3"/>
      <c r="U94" s="4"/>
      <c r="V94" s="9"/>
      <c r="W94" s="3"/>
      <c r="X94" s="3"/>
      <c r="Y94" s="3"/>
      <c r="Z94" s="9"/>
      <c r="AA94" s="3"/>
      <c r="AB94" s="3"/>
      <c r="AC94" s="3"/>
      <c r="AD94" s="9"/>
      <c r="AE94" s="4"/>
      <c r="AF94" s="4"/>
      <c r="AG94" s="6"/>
      <c r="AH94" s="2"/>
      <c r="AI94" s="2"/>
    </row>
    <row r="95" spans="1:35" s="7" customFormat="1" ht="12.75">
      <c r="A95" s="1"/>
      <c r="B95" s="2"/>
      <c r="C95" s="2"/>
      <c r="D95" s="3"/>
      <c r="E95" s="3"/>
      <c r="F95" s="9"/>
      <c r="G95" s="3"/>
      <c r="H95" s="3"/>
      <c r="I95" s="3"/>
      <c r="J95" s="9"/>
      <c r="K95" s="3"/>
      <c r="L95" s="3"/>
      <c r="M95" s="3"/>
      <c r="N95" s="9"/>
      <c r="O95" s="3"/>
      <c r="P95" s="3"/>
      <c r="Q95" s="3"/>
      <c r="R95" s="9"/>
      <c r="S95" s="3"/>
      <c r="T95" s="3"/>
      <c r="U95" s="4"/>
      <c r="V95" s="9"/>
      <c r="W95" s="3"/>
      <c r="X95" s="3"/>
      <c r="Y95" s="3"/>
      <c r="Z95" s="9"/>
      <c r="AA95" s="3"/>
      <c r="AB95" s="3"/>
      <c r="AC95" s="3"/>
      <c r="AD95" s="9"/>
      <c r="AE95" s="3"/>
      <c r="AF95" s="3"/>
      <c r="AG95" s="6"/>
      <c r="AH95" s="2"/>
      <c r="AI95" s="2"/>
    </row>
    <row r="96" spans="1:34" ht="12.75">
      <c r="A96" s="5"/>
      <c r="B96" s="2"/>
      <c r="C96" s="2"/>
      <c r="D96" s="6"/>
      <c r="E96" s="6"/>
      <c r="F96" s="9"/>
      <c r="G96" s="6"/>
      <c r="H96" s="6"/>
      <c r="I96" s="6"/>
      <c r="J96" s="9"/>
      <c r="K96" s="6"/>
      <c r="L96" s="6"/>
      <c r="M96" s="6"/>
      <c r="N96" s="9"/>
      <c r="O96" s="6"/>
      <c r="P96" s="6"/>
      <c r="Q96" s="6"/>
      <c r="R96" s="9"/>
      <c r="S96" s="6"/>
      <c r="T96" s="6"/>
      <c r="U96" s="4"/>
      <c r="V96" s="9"/>
      <c r="W96" s="6"/>
      <c r="X96" s="6"/>
      <c r="Y96" s="6"/>
      <c r="Z96" s="9"/>
      <c r="AA96" s="6"/>
      <c r="AB96" s="6"/>
      <c r="AC96" s="6"/>
      <c r="AD96" s="9"/>
      <c r="AG96" s="6"/>
      <c r="AH96" s="2"/>
    </row>
    <row r="97" ht="12.75">
      <c r="U97" s="4"/>
    </row>
    <row r="98" ht="12.75">
      <c r="U98" s="4"/>
    </row>
    <row r="99" ht="12.75">
      <c r="U99" s="4"/>
    </row>
    <row r="100" ht="12.75">
      <c r="U100" s="4"/>
    </row>
    <row r="101" ht="12.75">
      <c r="U101" s="4"/>
    </row>
    <row r="102" ht="12.75">
      <c r="U102" s="4"/>
    </row>
    <row r="103" ht="12.75">
      <c r="U103" s="4"/>
    </row>
    <row r="104" ht="12.75">
      <c r="U104" s="4"/>
    </row>
    <row r="105" ht="12.75">
      <c r="U105" s="4"/>
    </row>
    <row r="106" ht="12.75">
      <c r="U106" s="4"/>
    </row>
    <row r="107" ht="12.75">
      <c r="U107" s="4"/>
    </row>
    <row r="108" ht="12.75">
      <c r="U108" s="4"/>
    </row>
    <row r="109" ht="12.75">
      <c r="U109" s="4"/>
    </row>
    <row r="110" ht="12.75">
      <c r="U110" s="4"/>
    </row>
    <row r="111" ht="12.75">
      <c r="U111" s="4"/>
    </row>
    <row r="112" ht="12.75">
      <c r="U112" s="4"/>
    </row>
    <row r="113" ht="12.75">
      <c r="U113" s="4"/>
    </row>
    <row r="114" ht="12.75">
      <c r="U114" s="4"/>
    </row>
    <row r="115" ht="12.75">
      <c r="U115" s="4"/>
    </row>
    <row r="116" ht="12.75">
      <c r="U116" s="4"/>
    </row>
    <row r="117" ht="12.75">
      <c r="U117" s="4"/>
    </row>
    <row r="118" ht="12.75">
      <c r="U118" s="4"/>
    </row>
    <row r="119" ht="12.75">
      <c r="U119" s="4"/>
    </row>
    <row r="120" ht="12.75">
      <c r="U120" s="4"/>
    </row>
    <row r="121" ht="12.75">
      <c r="U121" s="4"/>
    </row>
    <row r="122" ht="12.75">
      <c r="U122" s="4"/>
    </row>
    <row r="123" ht="12.75">
      <c r="U123" s="4"/>
    </row>
    <row r="124" ht="12.75">
      <c r="U124" s="4"/>
    </row>
    <row r="125" ht="12.75">
      <c r="U125" s="4"/>
    </row>
    <row r="126" ht="12.75">
      <c r="U126" s="4"/>
    </row>
    <row r="127" ht="12.75">
      <c r="U127" s="4"/>
    </row>
    <row r="128" ht="12.75">
      <c r="U128" s="4"/>
    </row>
    <row r="129" ht="12.75">
      <c r="U129" s="4"/>
    </row>
    <row r="130" ht="12.75">
      <c r="U130" s="4"/>
    </row>
    <row r="131" ht="12.75">
      <c r="U131" s="4"/>
    </row>
    <row r="132" ht="12.75">
      <c r="U132" s="4"/>
    </row>
    <row r="133" ht="12.75">
      <c r="U133" s="4"/>
    </row>
    <row r="134" ht="12.75">
      <c r="U134" s="4"/>
    </row>
    <row r="135" ht="12.75">
      <c r="U135" s="4"/>
    </row>
    <row r="136" ht="12.75">
      <c r="U136" s="4"/>
    </row>
    <row r="137" ht="12.75">
      <c r="U137" s="4"/>
    </row>
    <row r="138" ht="12.75">
      <c r="U138" s="4"/>
    </row>
    <row r="139" ht="12.75">
      <c r="U139" s="4"/>
    </row>
    <row r="140" ht="12.75">
      <c r="U140" s="4"/>
    </row>
    <row r="141" ht="12.75">
      <c r="U141" s="4"/>
    </row>
    <row r="142" ht="12.75">
      <c r="U142" s="4"/>
    </row>
    <row r="143" ht="12.75">
      <c r="U143" s="4"/>
    </row>
    <row r="144" ht="12.75">
      <c r="U144" s="4"/>
    </row>
    <row r="145" ht="12.75">
      <c r="U145" s="4"/>
    </row>
    <row r="146" ht="12.75">
      <c r="U146" s="4"/>
    </row>
    <row r="147" ht="12.75">
      <c r="U147" s="4"/>
    </row>
    <row r="148" ht="12.75">
      <c r="U148" s="4"/>
    </row>
    <row r="149" ht="12.75">
      <c r="U149" s="4"/>
    </row>
    <row r="150" ht="12.75">
      <c r="U150" s="4"/>
    </row>
    <row r="151" ht="12.75">
      <c r="U151" s="4"/>
    </row>
    <row r="152" ht="12.75">
      <c r="U152" s="4"/>
    </row>
    <row r="153" ht="12.75">
      <c r="U153" s="4"/>
    </row>
    <row r="154" ht="12.75">
      <c r="U154" s="4"/>
    </row>
    <row r="155" ht="12.75">
      <c r="U155" s="4"/>
    </row>
    <row r="156" ht="12.75">
      <c r="U156" s="4"/>
    </row>
    <row r="157" ht="12.75">
      <c r="U157" s="4"/>
    </row>
    <row r="158" ht="12.75">
      <c r="U158" s="4"/>
    </row>
    <row r="159" ht="12.75">
      <c r="U159" s="4"/>
    </row>
    <row r="160" ht="12.75">
      <c r="U160" s="4"/>
    </row>
    <row r="161" ht="12.75">
      <c r="U161" s="4"/>
    </row>
    <row r="162" ht="12.75">
      <c r="U162" s="4"/>
    </row>
    <row r="163" ht="12.75">
      <c r="U163" s="4"/>
    </row>
    <row r="164" ht="12.75">
      <c r="U164" s="4"/>
    </row>
    <row r="165" ht="12.75">
      <c r="U165" s="4"/>
    </row>
    <row r="166" ht="12.75">
      <c r="U166" s="4"/>
    </row>
    <row r="167" ht="12.75">
      <c r="U167" s="4"/>
    </row>
    <row r="168" ht="12.75">
      <c r="U168" s="4"/>
    </row>
    <row r="169" ht="12.75">
      <c r="U169" s="4"/>
    </row>
    <row r="170" ht="12.75">
      <c r="U170" s="4"/>
    </row>
    <row r="171" ht="12.75">
      <c r="U171" s="4"/>
    </row>
    <row r="172" ht="12.75">
      <c r="U172" s="4"/>
    </row>
    <row r="173" ht="12.75">
      <c r="U173" s="4"/>
    </row>
    <row r="174" ht="12.75">
      <c r="U174" s="4"/>
    </row>
    <row r="175" ht="12.75">
      <c r="U175" s="4"/>
    </row>
    <row r="176" ht="12.75">
      <c r="U176" s="4"/>
    </row>
    <row r="177" ht="12.75">
      <c r="U177" s="4"/>
    </row>
    <row r="178" ht="12.75">
      <c r="U178" s="4"/>
    </row>
    <row r="179" ht="12.75">
      <c r="U179" s="4"/>
    </row>
    <row r="180" ht="12.75">
      <c r="U180" s="4"/>
    </row>
    <row r="181" ht="12.75">
      <c r="U181" s="4"/>
    </row>
    <row r="182" ht="12.75">
      <c r="U182" s="4"/>
    </row>
    <row r="183" ht="12.75">
      <c r="U183" s="4"/>
    </row>
    <row r="184" ht="12.75">
      <c r="U184" s="4"/>
    </row>
    <row r="185" ht="12.75">
      <c r="U185" s="4"/>
    </row>
    <row r="186" ht="12.75">
      <c r="U186" s="4"/>
    </row>
    <row r="187" ht="12.75">
      <c r="U187" s="4"/>
    </row>
    <row r="188" ht="12.75">
      <c r="U188" s="4"/>
    </row>
    <row r="189" ht="12.75">
      <c r="U189" s="4"/>
    </row>
    <row r="190" ht="12.75">
      <c r="U190" s="4"/>
    </row>
    <row r="191" ht="12.75">
      <c r="U191" s="4"/>
    </row>
    <row r="192" ht="12.75">
      <c r="U192" s="4"/>
    </row>
    <row r="193" ht="12.75">
      <c r="U193" s="4"/>
    </row>
    <row r="194" ht="12.75">
      <c r="U194" s="4"/>
    </row>
    <row r="195" ht="12.75">
      <c r="U195" s="4"/>
    </row>
    <row r="196" ht="12.75">
      <c r="U196" s="4"/>
    </row>
    <row r="197" ht="12.75">
      <c r="U197" s="4"/>
    </row>
    <row r="198" ht="12.75">
      <c r="U198" s="4"/>
    </row>
    <row r="199" ht="12.75">
      <c r="U199" s="4"/>
    </row>
    <row r="200" ht="12.75">
      <c r="U200" s="4"/>
    </row>
    <row r="201" ht="12.75">
      <c r="U201" s="4"/>
    </row>
    <row r="202" ht="12.75">
      <c r="U202" s="4"/>
    </row>
    <row r="203" ht="12.75">
      <c r="U203" s="4"/>
    </row>
    <row r="204" ht="12.75">
      <c r="U204" s="4"/>
    </row>
    <row r="205" ht="12.75">
      <c r="U205" s="4"/>
    </row>
    <row r="206" ht="12.75">
      <c r="U206" s="4"/>
    </row>
    <row r="207" ht="12.75">
      <c r="U207" s="4"/>
    </row>
    <row r="208" ht="12.75">
      <c r="U208" s="4"/>
    </row>
    <row r="209" ht="12.75">
      <c r="U209" s="4"/>
    </row>
    <row r="210" ht="12.75">
      <c r="U210" s="4"/>
    </row>
    <row r="211" ht="12.75">
      <c r="U211" s="4"/>
    </row>
    <row r="212" ht="12.75">
      <c r="U212" s="4"/>
    </row>
    <row r="213" ht="12.75">
      <c r="U213" s="4"/>
    </row>
    <row r="214" ht="12.75">
      <c r="U214" s="4"/>
    </row>
    <row r="215" ht="12.75">
      <c r="U215" s="4"/>
    </row>
    <row r="216" ht="12.75">
      <c r="U216" s="4"/>
    </row>
    <row r="217" ht="12.75">
      <c r="U217" s="4"/>
    </row>
    <row r="218" ht="12.75">
      <c r="U218" s="4"/>
    </row>
    <row r="219" ht="12.75">
      <c r="U219" s="4"/>
    </row>
    <row r="220" ht="12.75">
      <c r="U220" s="4"/>
    </row>
    <row r="221" ht="12.75">
      <c r="U221" s="4"/>
    </row>
    <row r="222" ht="12.75">
      <c r="U222" s="4"/>
    </row>
    <row r="223" ht="12.75">
      <c r="U223" s="4"/>
    </row>
    <row r="224" ht="12.75">
      <c r="U224" s="4"/>
    </row>
    <row r="225" ht="12.75">
      <c r="U225" s="4"/>
    </row>
    <row r="226" ht="12.75">
      <c r="U226" s="4"/>
    </row>
    <row r="227" ht="12.75">
      <c r="U227" s="4"/>
    </row>
    <row r="228" ht="12.75">
      <c r="U228" s="4"/>
    </row>
    <row r="229" ht="12.75">
      <c r="U229" s="4"/>
    </row>
    <row r="230" ht="12.75">
      <c r="U230" s="4"/>
    </row>
    <row r="231" ht="12.75">
      <c r="U231" s="4"/>
    </row>
    <row r="232" ht="12.75">
      <c r="U232" s="4"/>
    </row>
    <row r="233" ht="12.75">
      <c r="U233" s="4"/>
    </row>
    <row r="234" ht="12.75">
      <c r="U234" s="4"/>
    </row>
    <row r="235" ht="12.75">
      <c r="U235" s="4"/>
    </row>
    <row r="236" ht="12.75">
      <c r="U236" s="4"/>
    </row>
    <row r="237" ht="12.75">
      <c r="U237" s="4"/>
    </row>
    <row r="238" ht="12.75">
      <c r="U238" s="4"/>
    </row>
    <row r="239" ht="12.75">
      <c r="U239" s="4"/>
    </row>
    <row r="240" ht="12.75">
      <c r="U240" s="4"/>
    </row>
    <row r="241" ht="12.75">
      <c r="U241" s="4"/>
    </row>
    <row r="242" ht="12.75">
      <c r="U242" s="4"/>
    </row>
    <row r="243" ht="12.75">
      <c r="U243" s="4"/>
    </row>
    <row r="244" ht="12.75">
      <c r="U244" s="4"/>
    </row>
    <row r="245" ht="12.75">
      <c r="U245" s="4"/>
    </row>
    <row r="246" ht="12.75">
      <c r="U246" s="4"/>
    </row>
    <row r="247" ht="12.75">
      <c r="U247" s="4"/>
    </row>
    <row r="248" ht="12.75">
      <c r="U248" s="4"/>
    </row>
    <row r="249" ht="12.75">
      <c r="U249" s="4"/>
    </row>
    <row r="250" ht="12.75">
      <c r="U250" s="4"/>
    </row>
    <row r="251" ht="12.75">
      <c r="U251" s="4"/>
    </row>
    <row r="252" ht="12.75">
      <c r="U252" s="4"/>
    </row>
    <row r="253" ht="12.75">
      <c r="U253" s="4"/>
    </row>
    <row r="254" ht="12.75">
      <c r="U254" s="4"/>
    </row>
    <row r="255" ht="12.75">
      <c r="U255" s="4"/>
    </row>
    <row r="256" ht="12.75">
      <c r="U256" s="4"/>
    </row>
    <row r="257" ht="12.75">
      <c r="U257" s="4"/>
    </row>
    <row r="258" ht="12.75">
      <c r="U258" s="4"/>
    </row>
    <row r="259" ht="12.75">
      <c r="U259" s="4"/>
    </row>
    <row r="260" ht="12.75">
      <c r="U260" s="4"/>
    </row>
    <row r="261" ht="12.75">
      <c r="U261" s="4"/>
    </row>
    <row r="262" ht="12.75">
      <c r="U262" s="4"/>
    </row>
    <row r="263" ht="12.75">
      <c r="U263" s="4"/>
    </row>
    <row r="264" ht="12.75">
      <c r="U264" s="4"/>
    </row>
    <row r="265" ht="12.75">
      <c r="U265" s="4"/>
    </row>
    <row r="266" ht="12.75">
      <c r="U266" s="4"/>
    </row>
    <row r="267" ht="12.75">
      <c r="U267" s="4"/>
    </row>
    <row r="268" ht="12.75">
      <c r="U268" s="4"/>
    </row>
    <row r="269" ht="12.75">
      <c r="U269" s="4"/>
    </row>
    <row r="270" ht="12.75">
      <c r="U270" s="4"/>
    </row>
    <row r="271" ht="12.75">
      <c r="U271" s="4"/>
    </row>
    <row r="272" ht="12.75">
      <c r="U272" s="4"/>
    </row>
    <row r="273" ht="12.75">
      <c r="U273" s="4"/>
    </row>
    <row r="274" ht="12.75">
      <c r="U274" s="4"/>
    </row>
    <row r="275" ht="12.75">
      <c r="U275" s="4"/>
    </row>
    <row r="276" ht="12.75">
      <c r="U276" s="4"/>
    </row>
    <row r="277" ht="12.75">
      <c r="U277" s="4"/>
    </row>
    <row r="278" ht="12.75">
      <c r="U278" s="4"/>
    </row>
    <row r="279" ht="12.75">
      <c r="U279" s="4"/>
    </row>
    <row r="280" ht="12.75">
      <c r="U280" s="4"/>
    </row>
    <row r="281" ht="12.75">
      <c r="U281" s="4"/>
    </row>
    <row r="282" ht="12.75">
      <c r="U282" s="4"/>
    </row>
    <row r="283" ht="12.75">
      <c r="U283" s="4"/>
    </row>
    <row r="284" ht="12.75">
      <c r="U284" s="4"/>
    </row>
    <row r="285" ht="12.75">
      <c r="U285" s="4"/>
    </row>
    <row r="286" ht="12.75">
      <c r="U286" s="4"/>
    </row>
    <row r="287" ht="12.75">
      <c r="U287" s="4"/>
    </row>
    <row r="288" ht="12.75">
      <c r="U288" s="4"/>
    </row>
    <row r="289" ht="12.75">
      <c r="U289" s="4"/>
    </row>
    <row r="290" ht="12.75">
      <c r="U290" s="4"/>
    </row>
    <row r="291" ht="12.75">
      <c r="U291" s="4"/>
    </row>
    <row r="292" ht="12.75">
      <c r="U292" s="4"/>
    </row>
    <row r="293" ht="12.75">
      <c r="U293" s="4"/>
    </row>
    <row r="294" ht="12.75">
      <c r="U294" s="4"/>
    </row>
    <row r="295" ht="12.75">
      <c r="U295" s="4"/>
    </row>
    <row r="296" ht="12.75">
      <c r="U296" s="4"/>
    </row>
    <row r="297" ht="12.75">
      <c r="U297" s="4"/>
    </row>
    <row r="298" ht="12.75">
      <c r="U298" s="4"/>
    </row>
    <row r="299" ht="12.75">
      <c r="U299" s="4"/>
    </row>
    <row r="300" ht="12.75">
      <c r="U300" s="4"/>
    </row>
    <row r="301" ht="12.75">
      <c r="U301" s="4"/>
    </row>
    <row r="302" ht="12.75">
      <c r="U302" s="4"/>
    </row>
    <row r="303" ht="12.75">
      <c r="U303" s="4"/>
    </row>
    <row r="304" ht="12.75">
      <c r="U304" s="4"/>
    </row>
    <row r="305" ht="12.75">
      <c r="U305" s="4"/>
    </row>
    <row r="306" ht="12.75">
      <c r="U306" s="4"/>
    </row>
    <row r="307" ht="12.75">
      <c r="U307" s="4"/>
    </row>
    <row r="308" ht="12.75">
      <c r="U308" s="4"/>
    </row>
    <row r="309" ht="12.75">
      <c r="U309" s="4"/>
    </row>
    <row r="310" ht="12.75">
      <c r="U310" s="4"/>
    </row>
    <row r="311" ht="12.75">
      <c r="U311" s="4"/>
    </row>
    <row r="312" ht="12.75">
      <c r="U312" s="4"/>
    </row>
    <row r="313" ht="12.75">
      <c r="U313" s="4"/>
    </row>
    <row r="314" ht="12.75">
      <c r="U314" s="4"/>
    </row>
    <row r="315" ht="12.75">
      <c r="U315" s="4"/>
    </row>
    <row r="316" ht="12.75">
      <c r="U316" s="4"/>
    </row>
    <row r="317" ht="12.75">
      <c r="U317" s="4"/>
    </row>
    <row r="318" ht="12.75">
      <c r="U318" s="4"/>
    </row>
    <row r="319" ht="12.75">
      <c r="U319" s="4"/>
    </row>
    <row r="320" ht="12.75">
      <c r="U320" s="4"/>
    </row>
    <row r="321" ht="12.75">
      <c r="U321" s="4"/>
    </row>
    <row r="322" ht="12.75">
      <c r="U322" s="4"/>
    </row>
    <row r="323" ht="12.75">
      <c r="U323" s="4"/>
    </row>
    <row r="324" ht="12.75">
      <c r="U324" s="4"/>
    </row>
    <row r="325" ht="12.75">
      <c r="U325" s="4"/>
    </row>
    <row r="326" ht="12.75">
      <c r="U326" s="4"/>
    </row>
    <row r="327" ht="12.75">
      <c r="U327" s="4"/>
    </row>
    <row r="328" ht="12.75">
      <c r="U328" s="4"/>
    </row>
    <row r="329" ht="12.75">
      <c r="U329" s="4"/>
    </row>
    <row r="330" ht="12.75">
      <c r="U330" s="4"/>
    </row>
    <row r="331" ht="12.75">
      <c r="U331" s="4"/>
    </row>
    <row r="332" ht="12.75">
      <c r="U332" s="4"/>
    </row>
    <row r="333" ht="12.75">
      <c r="U333" s="4"/>
    </row>
    <row r="334" ht="12.75">
      <c r="U334" s="4"/>
    </row>
    <row r="335" ht="12.75">
      <c r="U335" s="4"/>
    </row>
    <row r="336" ht="12.75">
      <c r="U336" s="4"/>
    </row>
    <row r="337" ht="12.75">
      <c r="U337" s="4"/>
    </row>
    <row r="338" ht="12.75">
      <c r="U338" s="4"/>
    </row>
    <row r="339" ht="12.75">
      <c r="U339" s="4"/>
    </row>
    <row r="340" ht="12.75">
      <c r="U340" s="4"/>
    </row>
    <row r="341" ht="12.75">
      <c r="U341" s="4"/>
    </row>
    <row r="342" ht="12.75">
      <c r="U342" s="4"/>
    </row>
    <row r="343" ht="12.75">
      <c r="U343" s="4"/>
    </row>
    <row r="344" ht="12.75">
      <c r="U344" s="4"/>
    </row>
    <row r="345" ht="12.75">
      <c r="U345" s="4"/>
    </row>
    <row r="346" ht="12.75">
      <c r="U346" s="4"/>
    </row>
    <row r="347" ht="12.75">
      <c r="U347" s="4"/>
    </row>
    <row r="348" ht="12.75">
      <c r="U348" s="4"/>
    </row>
    <row r="349" ht="12.75">
      <c r="U349" s="4"/>
    </row>
    <row r="350" ht="12.75">
      <c r="U350" s="4"/>
    </row>
    <row r="351" ht="12.75">
      <c r="U351" s="4"/>
    </row>
    <row r="352" ht="12.75">
      <c r="U352" s="4"/>
    </row>
    <row r="353" ht="12.75">
      <c r="U353" s="4"/>
    </row>
    <row r="354" ht="12.75">
      <c r="U354" s="4"/>
    </row>
    <row r="355" ht="12.75">
      <c r="U355" s="4"/>
    </row>
    <row r="356" ht="12.75">
      <c r="U356" s="4"/>
    </row>
    <row r="357" ht="12.75">
      <c r="U357" s="4"/>
    </row>
    <row r="358" ht="12.75">
      <c r="U358" s="4"/>
    </row>
    <row r="359" ht="12.75">
      <c r="U359" s="4"/>
    </row>
    <row r="360" ht="12.75">
      <c r="U360" s="4"/>
    </row>
    <row r="361" ht="12.75">
      <c r="U361" s="4"/>
    </row>
    <row r="362" ht="12.75">
      <c r="U362" s="4"/>
    </row>
    <row r="363" ht="12.75">
      <c r="U363" s="4"/>
    </row>
    <row r="364" ht="12.75">
      <c r="U364" s="4"/>
    </row>
    <row r="365" ht="12.75">
      <c r="U365" s="4"/>
    </row>
    <row r="366" ht="12.75">
      <c r="U366" s="4"/>
    </row>
    <row r="367" ht="12.75">
      <c r="U367" s="4"/>
    </row>
    <row r="368" ht="12.75">
      <c r="U368" s="4"/>
    </row>
    <row r="369" ht="12.75">
      <c r="U369" s="4"/>
    </row>
    <row r="370" ht="12.75">
      <c r="U370" s="4"/>
    </row>
    <row r="371" ht="12.75">
      <c r="U371" s="4"/>
    </row>
    <row r="372" ht="12.75">
      <c r="U372" s="4"/>
    </row>
    <row r="373" ht="12.75">
      <c r="U373" s="4"/>
    </row>
    <row r="374" ht="12.75">
      <c r="U374" s="4"/>
    </row>
    <row r="375" ht="12.75">
      <c r="U375" s="4"/>
    </row>
    <row r="376" ht="12.75">
      <c r="U376" s="4"/>
    </row>
    <row r="377" ht="12.75">
      <c r="U377" s="4"/>
    </row>
    <row r="378" ht="12.75">
      <c r="U378" s="4"/>
    </row>
    <row r="379" ht="12.75">
      <c r="U379" s="4"/>
    </row>
    <row r="380" ht="12.75">
      <c r="U380" s="4"/>
    </row>
    <row r="381" ht="12.75">
      <c r="U381" s="4"/>
    </row>
    <row r="382" ht="12.75">
      <c r="U382" s="4"/>
    </row>
    <row r="383" ht="12.75">
      <c r="U383" s="4"/>
    </row>
    <row r="384" ht="12.75">
      <c r="U384" s="4"/>
    </row>
    <row r="385" ht="12.75">
      <c r="U385" s="4"/>
    </row>
    <row r="386" ht="12.75">
      <c r="U386" s="4"/>
    </row>
    <row r="387" ht="12.75">
      <c r="U387" s="4"/>
    </row>
    <row r="388" ht="12.75">
      <c r="U388" s="4"/>
    </row>
    <row r="389" ht="12.75">
      <c r="U389" s="4"/>
    </row>
    <row r="390" ht="12.75">
      <c r="U390" s="4"/>
    </row>
    <row r="391" ht="12.75">
      <c r="U391" s="4"/>
    </row>
    <row r="392" ht="12.75">
      <c r="U392" s="4"/>
    </row>
    <row r="393" ht="12.75">
      <c r="U393" s="4"/>
    </row>
    <row r="394" ht="12.75">
      <c r="U394" s="4"/>
    </row>
    <row r="395" ht="12.75">
      <c r="U395" s="4"/>
    </row>
    <row r="396" ht="12.75">
      <c r="U396" s="4"/>
    </row>
    <row r="397" ht="12.75">
      <c r="U397" s="4"/>
    </row>
    <row r="398" ht="12.75">
      <c r="U398" s="4"/>
    </row>
    <row r="399" ht="12.75">
      <c r="U399" s="4"/>
    </row>
    <row r="400" ht="12.75">
      <c r="U400" s="4"/>
    </row>
    <row r="401" ht="12.75">
      <c r="U401" s="4"/>
    </row>
    <row r="402" ht="12.75">
      <c r="U402" s="4"/>
    </row>
    <row r="403" ht="12.75">
      <c r="U403" s="4"/>
    </row>
    <row r="404" ht="12.75">
      <c r="U404" s="4"/>
    </row>
    <row r="405" ht="12.75">
      <c r="U405" s="4"/>
    </row>
    <row r="406" ht="12.75">
      <c r="U406" s="4"/>
    </row>
    <row r="407" ht="12.75">
      <c r="U407" s="4"/>
    </row>
    <row r="408" ht="12.75">
      <c r="U408" s="4"/>
    </row>
    <row r="409" ht="12.75">
      <c r="U409" s="4"/>
    </row>
    <row r="410" ht="12.75">
      <c r="U410" s="4"/>
    </row>
    <row r="411" ht="12.75">
      <c r="U411" s="4"/>
    </row>
    <row r="412" ht="12.75">
      <c r="U412" s="4"/>
    </row>
    <row r="413" ht="12.75">
      <c r="U413" s="4"/>
    </row>
    <row r="414" ht="12.75">
      <c r="U414" s="4"/>
    </row>
    <row r="415" ht="12.75">
      <c r="U415" s="4"/>
    </row>
    <row r="416" ht="12.75">
      <c r="U416" s="4"/>
    </row>
    <row r="417" ht="12.75">
      <c r="U417" s="4"/>
    </row>
    <row r="418" ht="12.75">
      <c r="U418" s="4"/>
    </row>
    <row r="419" ht="12.75">
      <c r="U419" s="4"/>
    </row>
    <row r="420" ht="12.75">
      <c r="U420" s="4"/>
    </row>
    <row r="421" ht="12.75">
      <c r="U421" s="4"/>
    </row>
    <row r="422" ht="12.75">
      <c r="U422" s="4"/>
    </row>
    <row r="423" ht="12.75">
      <c r="U423" s="4"/>
    </row>
    <row r="424" ht="12.75">
      <c r="U424" s="4"/>
    </row>
    <row r="425" ht="12.75">
      <c r="U425" s="4"/>
    </row>
    <row r="426" ht="12.75">
      <c r="U426" s="4"/>
    </row>
    <row r="427" ht="12.75">
      <c r="U427" s="4"/>
    </row>
    <row r="428" ht="12.75">
      <c r="U428" s="4"/>
    </row>
    <row r="429" ht="12.75">
      <c r="U429" s="4"/>
    </row>
    <row r="430" ht="12.75">
      <c r="U430" s="4"/>
    </row>
    <row r="431" ht="12.75">
      <c r="U431" s="4"/>
    </row>
    <row r="432" ht="12.75">
      <c r="U432" s="4"/>
    </row>
    <row r="433" ht="12.75">
      <c r="U433" s="4"/>
    </row>
    <row r="434" ht="12.75">
      <c r="U434" s="4"/>
    </row>
    <row r="435" ht="12.75">
      <c r="U435" s="4"/>
    </row>
    <row r="436" ht="12.75">
      <c r="U436" s="4"/>
    </row>
    <row r="437" ht="12.75">
      <c r="U437" s="4"/>
    </row>
    <row r="438" ht="12.75">
      <c r="U438" s="4"/>
    </row>
    <row r="439" ht="12.75">
      <c r="U439" s="4"/>
    </row>
    <row r="440" ht="12.75">
      <c r="U440" s="4"/>
    </row>
    <row r="441" ht="12.75">
      <c r="U441" s="4"/>
    </row>
    <row r="442" ht="12.75">
      <c r="U442" s="4"/>
    </row>
    <row r="443" ht="12.75">
      <c r="U443" s="4"/>
    </row>
    <row r="444" ht="12.75">
      <c r="U444" s="4"/>
    </row>
    <row r="445" ht="12.75">
      <c r="U445" s="4"/>
    </row>
    <row r="446" ht="12.75">
      <c r="U446" s="4"/>
    </row>
    <row r="447" ht="12.75">
      <c r="U447" s="4"/>
    </row>
    <row r="448" ht="12.75">
      <c r="U448" s="4"/>
    </row>
    <row r="449" ht="12.75">
      <c r="U449" s="4"/>
    </row>
    <row r="450" ht="12.75">
      <c r="U450" s="4"/>
    </row>
    <row r="451" ht="12.75">
      <c r="U451" s="4"/>
    </row>
    <row r="452" ht="12.75">
      <c r="U452" s="4"/>
    </row>
    <row r="453" ht="12.75">
      <c r="U453" s="4"/>
    </row>
    <row r="454" ht="12.75">
      <c r="U454" s="4"/>
    </row>
    <row r="455" ht="12.75">
      <c r="U455" s="4"/>
    </row>
    <row r="456" ht="12.75">
      <c r="U456" s="4"/>
    </row>
    <row r="457" ht="12.75">
      <c r="U457" s="4"/>
    </row>
    <row r="458" ht="12.75">
      <c r="U458" s="4"/>
    </row>
    <row r="459" ht="12.75">
      <c r="U459" s="4"/>
    </row>
    <row r="460" ht="12.75">
      <c r="U460" s="4"/>
    </row>
    <row r="461" ht="12.75">
      <c r="U461" s="4"/>
    </row>
    <row r="462" ht="12.75">
      <c r="U462" s="4"/>
    </row>
    <row r="463" ht="12.75">
      <c r="U463" s="4"/>
    </row>
    <row r="464" ht="12.75">
      <c r="U464" s="4"/>
    </row>
    <row r="465" ht="12.75">
      <c r="U465" s="4"/>
    </row>
    <row r="466" ht="12.75">
      <c r="U466" s="4"/>
    </row>
    <row r="467" ht="12.75">
      <c r="U467" s="4"/>
    </row>
    <row r="468" ht="12.75">
      <c r="U468" s="4"/>
    </row>
    <row r="469" ht="12.75">
      <c r="U469" s="4"/>
    </row>
    <row r="470" ht="12.75">
      <c r="U470" s="4"/>
    </row>
    <row r="471" ht="12.75">
      <c r="U471" s="4"/>
    </row>
    <row r="472" ht="12.75">
      <c r="U472" s="4"/>
    </row>
    <row r="473" ht="12.75">
      <c r="U473" s="4"/>
    </row>
    <row r="474" ht="12.75">
      <c r="U474" s="4"/>
    </row>
    <row r="475" ht="12.75">
      <c r="U475" s="4"/>
    </row>
    <row r="476" ht="12.75">
      <c r="U476" s="4"/>
    </row>
    <row r="477" ht="12.75">
      <c r="U477" s="4"/>
    </row>
    <row r="478" ht="12.75">
      <c r="U478" s="4"/>
    </row>
    <row r="479" ht="12.75">
      <c r="U479" s="4"/>
    </row>
    <row r="480" ht="12.75">
      <c r="U480" s="4"/>
    </row>
    <row r="481" ht="12.75">
      <c r="U481" s="4"/>
    </row>
    <row r="482" ht="12.75">
      <c r="U482" s="4"/>
    </row>
    <row r="483" ht="12.75">
      <c r="U483" s="4"/>
    </row>
    <row r="484" ht="12.75">
      <c r="U484" s="4"/>
    </row>
    <row r="485" ht="12.75">
      <c r="U485" s="4"/>
    </row>
    <row r="486" ht="12.75">
      <c r="U486" s="4"/>
    </row>
    <row r="487" ht="12.75">
      <c r="U487" s="4"/>
    </row>
    <row r="488" ht="12.75">
      <c r="U488" s="4"/>
    </row>
    <row r="489" ht="12.75">
      <c r="U489" s="4"/>
    </row>
    <row r="490" ht="12.75">
      <c r="U490" s="4"/>
    </row>
    <row r="491" ht="12.75">
      <c r="U491" s="4"/>
    </row>
    <row r="492" ht="12.75">
      <c r="U492" s="4"/>
    </row>
    <row r="493" ht="12.75">
      <c r="U493" s="4"/>
    </row>
    <row r="494" ht="12.75">
      <c r="U494" s="4"/>
    </row>
    <row r="495" ht="12.75">
      <c r="U495" s="4"/>
    </row>
    <row r="496" ht="12.75">
      <c r="U496" s="4"/>
    </row>
    <row r="497" ht="12.75">
      <c r="U497" s="4"/>
    </row>
    <row r="498" ht="12.75">
      <c r="U498" s="4"/>
    </row>
    <row r="499" ht="12.75">
      <c r="U499" s="4"/>
    </row>
    <row r="500" ht="12.75">
      <c r="U500" s="4"/>
    </row>
    <row r="501" ht="12.75">
      <c r="U501" s="4"/>
    </row>
    <row r="502" ht="12.75">
      <c r="U502" s="4"/>
    </row>
    <row r="503" ht="12.75">
      <c r="U503" s="4"/>
    </row>
    <row r="504" ht="12.75">
      <c r="U504" s="4"/>
    </row>
    <row r="505" ht="12.75">
      <c r="U505" s="4"/>
    </row>
    <row r="506" ht="12.75">
      <c r="U506" s="4"/>
    </row>
    <row r="507" ht="12.75">
      <c r="U507" s="4"/>
    </row>
    <row r="508" ht="12.75">
      <c r="U508" s="4"/>
    </row>
    <row r="509" ht="12.75">
      <c r="U509" s="4"/>
    </row>
    <row r="510" ht="12.75">
      <c r="U510" s="4"/>
    </row>
    <row r="511" ht="12.75">
      <c r="U511" s="4"/>
    </row>
    <row r="512" ht="12.75">
      <c r="U512" s="4"/>
    </row>
    <row r="513" ht="12.75">
      <c r="U513" s="4"/>
    </row>
    <row r="514" ht="12.75">
      <c r="U514" s="4"/>
    </row>
    <row r="515" ht="12.75">
      <c r="U515" s="4"/>
    </row>
    <row r="516" ht="12.75">
      <c r="U516" s="4"/>
    </row>
    <row r="517" ht="12.75">
      <c r="U517" s="4"/>
    </row>
    <row r="518" ht="12.75">
      <c r="U518" s="4"/>
    </row>
    <row r="519" ht="12.75">
      <c r="U519" s="4"/>
    </row>
    <row r="520" ht="12.75">
      <c r="U520" s="4"/>
    </row>
    <row r="521" ht="12.75">
      <c r="U521" s="4"/>
    </row>
    <row r="522" ht="12.75">
      <c r="U522" s="4"/>
    </row>
    <row r="523" ht="12.75">
      <c r="U523" s="4"/>
    </row>
    <row r="524" ht="12.75">
      <c r="U524" s="4"/>
    </row>
    <row r="525" ht="12.75">
      <c r="U525" s="4"/>
    </row>
    <row r="526" ht="12.75">
      <c r="U526" s="4"/>
    </row>
    <row r="527" ht="12.75">
      <c r="U527" s="4"/>
    </row>
    <row r="528" ht="12.75">
      <c r="U528" s="4"/>
    </row>
    <row r="529" ht="12.75">
      <c r="U529" s="4"/>
    </row>
    <row r="530" ht="12.75">
      <c r="U530" s="4"/>
    </row>
    <row r="531" ht="12.75">
      <c r="U531" s="4"/>
    </row>
    <row r="532" ht="12.75">
      <c r="U532" s="4"/>
    </row>
    <row r="533" ht="12.75">
      <c r="U533" s="4"/>
    </row>
    <row r="534" ht="12.75">
      <c r="U534" s="4"/>
    </row>
    <row r="535" ht="12.75">
      <c r="U535" s="4"/>
    </row>
    <row r="536" ht="12.75">
      <c r="U536" s="4"/>
    </row>
    <row r="537" ht="12.75">
      <c r="U537" s="4"/>
    </row>
    <row r="538" ht="12.75">
      <c r="U538" s="4"/>
    </row>
    <row r="539" ht="12.75">
      <c r="U539" s="4"/>
    </row>
    <row r="540" ht="12.75">
      <c r="U540" s="4"/>
    </row>
    <row r="541" ht="12.75">
      <c r="U541" s="4"/>
    </row>
    <row r="542" ht="12.75">
      <c r="U542" s="4"/>
    </row>
    <row r="543" ht="12.75">
      <c r="U543" s="4"/>
    </row>
    <row r="544" ht="12.75">
      <c r="U544" s="4"/>
    </row>
    <row r="545" ht="12.75">
      <c r="U545" s="4"/>
    </row>
    <row r="546" ht="12.75">
      <c r="U546" s="4"/>
    </row>
    <row r="547" ht="12.75">
      <c r="U547" s="4"/>
    </row>
    <row r="548" ht="12.75">
      <c r="U548" s="4"/>
    </row>
    <row r="549" ht="12.75">
      <c r="U549" s="4"/>
    </row>
    <row r="550" ht="12.75">
      <c r="U550" s="4"/>
    </row>
    <row r="551" ht="12.75">
      <c r="U551" s="4"/>
    </row>
    <row r="552" ht="12.75">
      <c r="U552" s="4"/>
    </row>
    <row r="553" ht="12.75">
      <c r="U553" s="4"/>
    </row>
    <row r="554" ht="12.75">
      <c r="U554" s="4"/>
    </row>
    <row r="555" ht="12.75">
      <c r="U555" s="4"/>
    </row>
    <row r="556" ht="12.75">
      <c r="U556" s="4"/>
    </row>
    <row r="557" ht="12.75">
      <c r="U557" s="4"/>
    </row>
    <row r="558" ht="12.75">
      <c r="U558" s="4"/>
    </row>
    <row r="559" ht="12.75">
      <c r="U559" s="4"/>
    </row>
    <row r="560" ht="12.75">
      <c r="U560" s="4"/>
    </row>
    <row r="561" ht="12.75">
      <c r="U561" s="4"/>
    </row>
    <row r="562" ht="12.75">
      <c r="U562" s="4"/>
    </row>
    <row r="563" ht="12.75">
      <c r="U563" s="4"/>
    </row>
    <row r="564" ht="12.75">
      <c r="U564" s="4"/>
    </row>
    <row r="565" ht="12.75">
      <c r="U565" s="4"/>
    </row>
    <row r="566" ht="12.75">
      <c r="U566" s="4"/>
    </row>
    <row r="567" ht="12.75">
      <c r="U567" s="4"/>
    </row>
    <row r="568" ht="12.75">
      <c r="U568" s="4"/>
    </row>
    <row r="569" ht="12.75">
      <c r="U569" s="4"/>
    </row>
    <row r="570" ht="12.75">
      <c r="U570" s="4"/>
    </row>
    <row r="571" ht="12.75">
      <c r="U571" s="4"/>
    </row>
    <row r="572" ht="12.75">
      <c r="U572" s="4"/>
    </row>
    <row r="573" ht="12.75">
      <c r="U573" s="4"/>
    </row>
    <row r="574" ht="12.75">
      <c r="U574" s="4"/>
    </row>
    <row r="575" ht="12.75">
      <c r="U575" s="4"/>
    </row>
    <row r="576" ht="12.75">
      <c r="U576" s="4"/>
    </row>
    <row r="577" ht="12.75">
      <c r="U577" s="4"/>
    </row>
    <row r="578" ht="12.75">
      <c r="U578" s="4"/>
    </row>
    <row r="579" ht="12.75">
      <c r="U579" s="4"/>
    </row>
    <row r="580" ht="12.75">
      <c r="U580" s="4"/>
    </row>
    <row r="581" ht="12.75">
      <c r="U581" s="4"/>
    </row>
    <row r="582" ht="12.75">
      <c r="U582" s="4"/>
    </row>
    <row r="583" ht="12.75">
      <c r="U583" s="4"/>
    </row>
    <row r="584" ht="12.75">
      <c r="U584" s="4"/>
    </row>
    <row r="585" ht="12.75">
      <c r="U585" s="4"/>
    </row>
    <row r="586" ht="12.75">
      <c r="U586" s="4"/>
    </row>
    <row r="587" ht="12.75">
      <c r="U587" s="4"/>
    </row>
    <row r="588" ht="12.75">
      <c r="U588" s="4"/>
    </row>
    <row r="589" ht="12.75">
      <c r="U589" s="4"/>
    </row>
    <row r="590" ht="12.75">
      <c r="U590" s="4"/>
    </row>
    <row r="591" ht="12.75">
      <c r="U591" s="4"/>
    </row>
    <row r="592" ht="12.75">
      <c r="U592" s="4"/>
    </row>
    <row r="593" ht="12.75">
      <c r="U593" s="4"/>
    </row>
    <row r="594" ht="12.75">
      <c r="U594" s="4"/>
    </row>
    <row r="595" ht="12.75">
      <c r="U595" s="4"/>
    </row>
    <row r="596" ht="12.75">
      <c r="U596" s="4"/>
    </row>
    <row r="597" ht="12.75">
      <c r="U597" s="4"/>
    </row>
    <row r="598" ht="12.75">
      <c r="U598" s="4"/>
    </row>
    <row r="599" ht="12.75">
      <c r="U599" s="4"/>
    </row>
    <row r="600" ht="12.75">
      <c r="U600" s="4"/>
    </row>
    <row r="601" ht="12.75">
      <c r="U601" s="4"/>
    </row>
    <row r="602" ht="12.75">
      <c r="U602" s="4"/>
    </row>
    <row r="603" ht="12.75">
      <c r="U603" s="4"/>
    </row>
    <row r="604" ht="12.75">
      <c r="U604" s="4"/>
    </row>
    <row r="605" ht="12.75">
      <c r="U605" s="4"/>
    </row>
    <row r="606" ht="12.75">
      <c r="U606" s="4"/>
    </row>
    <row r="607" ht="12.75">
      <c r="U607" s="4"/>
    </row>
    <row r="608" ht="12.75">
      <c r="U608" s="4"/>
    </row>
    <row r="609" ht="12.75">
      <c r="U609" s="4"/>
    </row>
    <row r="610" ht="12.75">
      <c r="U610" s="4"/>
    </row>
    <row r="611" ht="12.75">
      <c r="U611" s="4"/>
    </row>
    <row r="612" ht="12.75">
      <c r="U612" s="4"/>
    </row>
    <row r="613" ht="12.75">
      <c r="U613" s="4"/>
    </row>
    <row r="614" ht="12.75">
      <c r="U614" s="4"/>
    </row>
    <row r="615" ht="12.75">
      <c r="U615" s="4"/>
    </row>
    <row r="616" ht="12.75">
      <c r="U616" s="4"/>
    </row>
    <row r="617" ht="12.75">
      <c r="U617" s="4"/>
    </row>
    <row r="618" ht="12.75">
      <c r="U618" s="4"/>
    </row>
    <row r="619" ht="12.75">
      <c r="U619" s="4"/>
    </row>
    <row r="620" ht="12.75">
      <c r="U620" s="4"/>
    </row>
    <row r="621" ht="12.75">
      <c r="U621" s="4"/>
    </row>
    <row r="622" ht="12.75">
      <c r="U622" s="4"/>
    </row>
    <row r="623" ht="12.75">
      <c r="U623" s="4"/>
    </row>
    <row r="624" ht="12.75">
      <c r="U624" s="4"/>
    </row>
    <row r="625" ht="12.75">
      <c r="U625" s="4"/>
    </row>
    <row r="626" ht="12.75">
      <c r="U626" s="4"/>
    </row>
    <row r="627" ht="12.75">
      <c r="U627" s="4"/>
    </row>
    <row r="628" ht="12.75">
      <c r="U628" s="4"/>
    </row>
    <row r="629" ht="12.75">
      <c r="U629" s="4"/>
    </row>
    <row r="630" ht="12.75">
      <c r="U630" s="4"/>
    </row>
    <row r="631" ht="12.75">
      <c r="U631" s="4"/>
    </row>
    <row r="632" ht="12.75">
      <c r="U632" s="4"/>
    </row>
    <row r="633" ht="12.75">
      <c r="U633" s="4"/>
    </row>
    <row r="634" ht="12.75">
      <c r="U634" s="4"/>
    </row>
    <row r="635" ht="12.75">
      <c r="U635" s="4"/>
    </row>
    <row r="636" ht="12.75">
      <c r="U636" s="4"/>
    </row>
    <row r="637" ht="12.75">
      <c r="U637" s="4"/>
    </row>
    <row r="638" ht="12.75">
      <c r="U638" s="4"/>
    </row>
    <row r="639" ht="12.75">
      <c r="U639" s="4"/>
    </row>
    <row r="640" ht="12.75">
      <c r="U640" s="4"/>
    </row>
    <row r="641" ht="12.75">
      <c r="U641" s="4"/>
    </row>
    <row r="642" ht="12.75">
      <c r="U642" s="4"/>
    </row>
    <row r="643" ht="12.75">
      <c r="U643" s="4"/>
    </row>
    <row r="644" ht="12.75">
      <c r="U644" s="4"/>
    </row>
    <row r="645" ht="12.75">
      <c r="U645" s="4"/>
    </row>
    <row r="646" ht="12.75">
      <c r="U646" s="4"/>
    </row>
    <row r="647" ht="12.75">
      <c r="U647" s="4"/>
    </row>
    <row r="648" ht="12.75">
      <c r="U648" s="4"/>
    </row>
    <row r="649" ht="12.75">
      <c r="U649" s="4"/>
    </row>
    <row r="650" ht="12.75">
      <c r="U650" s="4"/>
    </row>
    <row r="651" ht="12.75">
      <c r="U651" s="4"/>
    </row>
    <row r="652" ht="12.75">
      <c r="U652" s="4"/>
    </row>
    <row r="653" ht="12.75">
      <c r="U653" s="4"/>
    </row>
    <row r="654" ht="12.75">
      <c r="U654" s="4"/>
    </row>
    <row r="655" ht="12.75">
      <c r="U655" s="4"/>
    </row>
    <row r="656" ht="12.75">
      <c r="U656" s="4"/>
    </row>
    <row r="657" ht="12.75">
      <c r="U657" s="4"/>
    </row>
    <row r="658" ht="12.75">
      <c r="U658" s="4"/>
    </row>
    <row r="659" ht="12.75">
      <c r="U659" s="4"/>
    </row>
    <row r="660" ht="12.75">
      <c r="U660" s="4"/>
    </row>
    <row r="661" ht="12.75">
      <c r="U661" s="4"/>
    </row>
    <row r="662" ht="12.75">
      <c r="U662" s="4"/>
    </row>
    <row r="663" ht="12.75">
      <c r="U663" s="4"/>
    </row>
    <row r="664" ht="12.75">
      <c r="U664" s="4"/>
    </row>
    <row r="665" ht="12.75">
      <c r="U665" s="4"/>
    </row>
    <row r="666" ht="12.75">
      <c r="U666" s="4"/>
    </row>
    <row r="667" ht="12.75">
      <c r="U667" s="4"/>
    </row>
    <row r="668" ht="12.75">
      <c r="U668" s="4"/>
    </row>
    <row r="669" ht="12.75">
      <c r="U669" s="4"/>
    </row>
    <row r="670" ht="12.75">
      <c r="U670" s="4"/>
    </row>
    <row r="671" ht="12.75">
      <c r="U671" s="4"/>
    </row>
    <row r="672" ht="12.75">
      <c r="U672" s="4"/>
    </row>
    <row r="673" ht="12.75">
      <c r="U673" s="4"/>
    </row>
    <row r="674" ht="12.75">
      <c r="U674" s="4"/>
    </row>
    <row r="675" ht="12.75">
      <c r="U675" s="4"/>
    </row>
    <row r="676" ht="12.75">
      <c r="U676" s="4"/>
    </row>
    <row r="677" ht="12.75">
      <c r="U677" s="4"/>
    </row>
    <row r="678" ht="12.75">
      <c r="U678" s="4"/>
    </row>
    <row r="679" ht="12.75">
      <c r="U679" s="4"/>
    </row>
    <row r="680" ht="12.75">
      <c r="U680" s="4"/>
    </row>
    <row r="681" ht="12.75">
      <c r="U681" s="4"/>
    </row>
    <row r="682" ht="12.75">
      <c r="U682" s="4"/>
    </row>
    <row r="683" ht="12.75">
      <c r="U683" s="4"/>
    </row>
    <row r="684" ht="12.75">
      <c r="U684" s="4"/>
    </row>
    <row r="685" ht="12.75">
      <c r="U685" s="4"/>
    </row>
    <row r="686" ht="12.75">
      <c r="U686" s="4"/>
    </row>
    <row r="687" ht="12.75">
      <c r="U687" s="4"/>
    </row>
    <row r="688" ht="12.75">
      <c r="U688" s="4"/>
    </row>
    <row r="689" ht="12.75">
      <c r="U689" s="4"/>
    </row>
    <row r="690" ht="12.75">
      <c r="U690" s="4"/>
    </row>
    <row r="691" ht="12.75">
      <c r="U691" s="4"/>
    </row>
    <row r="692" ht="12.75">
      <c r="U692" s="4"/>
    </row>
    <row r="693" ht="12.75">
      <c r="U693" s="4"/>
    </row>
    <row r="694" ht="12.75">
      <c r="U694" s="4"/>
    </row>
    <row r="695" ht="12.75">
      <c r="U695" s="4"/>
    </row>
    <row r="696" ht="12.75">
      <c r="U696" s="4"/>
    </row>
    <row r="697" ht="12.75">
      <c r="U697" s="4"/>
    </row>
    <row r="698" ht="12.75">
      <c r="U698" s="4"/>
    </row>
    <row r="699" ht="12.75">
      <c r="U699" s="4"/>
    </row>
    <row r="700" ht="12.75">
      <c r="U700" s="4"/>
    </row>
    <row r="701" ht="12.75">
      <c r="U701" s="4"/>
    </row>
    <row r="702" ht="12.75">
      <c r="U702" s="4"/>
    </row>
    <row r="703" ht="12.75">
      <c r="U703" s="4"/>
    </row>
    <row r="704" ht="12.75">
      <c r="U704" s="4"/>
    </row>
    <row r="705" ht="12.75">
      <c r="U705" s="4"/>
    </row>
    <row r="706" ht="12.75">
      <c r="U706" s="4"/>
    </row>
    <row r="707" ht="12.75">
      <c r="U707" s="4"/>
    </row>
    <row r="708" ht="12.75">
      <c r="U708" s="4"/>
    </row>
    <row r="709" ht="12.75">
      <c r="U709" s="4"/>
    </row>
    <row r="710" ht="12.75">
      <c r="U710" s="4"/>
    </row>
    <row r="711" ht="12.75">
      <c r="U711" s="4"/>
    </row>
    <row r="712" ht="12.75">
      <c r="U712" s="4"/>
    </row>
    <row r="713" ht="12.75">
      <c r="U713" s="4"/>
    </row>
    <row r="714" ht="12.75">
      <c r="U714" s="4"/>
    </row>
    <row r="715" ht="12.75">
      <c r="U715" s="4"/>
    </row>
    <row r="716" ht="12.75">
      <c r="U716" s="4"/>
    </row>
    <row r="717" ht="12.75">
      <c r="U717" s="4"/>
    </row>
    <row r="718" ht="12.75">
      <c r="U718" s="4"/>
    </row>
    <row r="719" ht="12.75">
      <c r="U719" s="4"/>
    </row>
    <row r="720" ht="12.75">
      <c r="U720" s="4"/>
    </row>
    <row r="721" ht="12.75">
      <c r="U721" s="4"/>
    </row>
    <row r="722" ht="12.75">
      <c r="U722" s="4"/>
    </row>
    <row r="723" ht="12.75">
      <c r="U723" s="4"/>
    </row>
    <row r="724" ht="12.75">
      <c r="U724" s="4"/>
    </row>
    <row r="725" ht="12.75">
      <c r="U725" s="4"/>
    </row>
    <row r="726" ht="12.75">
      <c r="U726" s="4"/>
    </row>
    <row r="727" ht="12.75">
      <c r="U727" s="4"/>
    </row>
    <row r="728" ht="12.75">
      <c r="U728" s="4"/>
    </row>
    <row r="729" ht="12.75">
      <c r="U729" s="4"/>
    </row>
    <row r="730" ht="12.75">
      <c r="U730" s="4"/>
    </row>
    <row r="731" ht="12.75">
      <c r="U731" s="4"/>
    </row>
    <row r="732" ht="12.75">
      <c r="U732" s="4"/>
    </row>
    <row r="733" ht="12.75">
      <c r="U733" s="4"/>
    </row>
    <row r="734" ht="12.75">
      <c r="U734" s="4"/>
    </row>
    <row r="735" ht="12.75">
      <c r="U735" s="4"/>
    </row>
    <row r="736" ht="12.75">
      <c r="U736" s="4"/>
    </row>
    <row r="737" ht="12.75">
      <c r="U737" s="4"/>
    </row>
    <row r="738" ht="12.75">
      <c r="U738" s="4"/>
    </row>
    <row r="739" ht="12.75">
      <c r="U739" s="4"/>
    </row>
    <row r="740" ht="12.75">
      <c r="U740" s="4"/>
    </row>
    <row r="741" ht="12.75">
      <c r="U741" s="4"/>
    </row>
    <row r="742" ht="12.75">
      <c r="U742" s="4"/>
    </row>
    <row r="743" ht="12.75">
      <c r="U743" s="4"/>
    </row>
    <row r="744" ht="12.75">
      <c r="U744" s="4"/>
    </row>
    <row r="745" ht="12.75">
      <c r="U745" s="4"/>
    </row>
    <row r="746" ht="12.75">
      <c r="U746" s="4"/>
    </row>
    <row r="747" ht="12.75">
      <c r="U747" s="4"/>
    </row>
    <row r="748" ht="12.75">
      <c r="U748" s="4"/>
    </row>
    <row r="749" ht="12.75">
      <c r="U749" s="4"/>
    </row>
    <row r="750" ht="12.75">
      <c r="U750" s="4"/>
    </row>
    <row r="751" ht="12.75">
      <c r="U751" s="4"/>
    </row>
    <row r="752" ht="12.75">
      <c r="U752" s="4"/>
    </row>
    <row r="753" ht="12.75">
      <c r="U753" s="4"/>
    </row>
    <row r="754" ht="12.75">
      <c r="U754" s="4"/>
    </row>
    <row r="755" ht="12.75">
      <c r="U755" s="4"/>
    </row>
    <row r="756" ht="12.75">
      <c r="U756" s="4"/>
    </row>
    <row r="757" ht="12.75">
      <c r="U757" s="4"/>
    </row>
    <row r="758" ht="12.75">
      <c r="U758" s="4"/>
    </row>
    <row r="759" ht="12.75">
      <c r="U759" s="4"/>
    </row>
    <row r="760" ht="12.75">
      <c r="U760" s="4"/>
    </row>
    <row r="761" ht="12.75">
      <c r="U761" s="4"/>
    </row>
    <row r="762" ht="12.75">
      <c r="U762" s="4"/>
    </row>
    <row r="763" ht="12.75">
      <c r="U763" s="4"/>
    </row>
    <row r="764" ht="12.75">
      <c r="U764" s="4"/>
    </row>
    <row r="765" ht="12.75">
      <c r="U765" s="4"/>
    </row>
    <row r="766" ht="12.75">
      <c r="U766" s="4"/>
    </row>
    <row r="767" ht="12.75">
      <c r="U767" s="4"/>
    </row>
    <row r="768" ht="12.75">
      <c r="U768" s="4"/>
    </row>
    <row r="769" ht="12.75">
      <c r="U769" s="4"/>
    </row>
    <row r="770" ht="12.75">
      <c r="U770" s="4"/>
    </row>
    <row r="771" ht="12.75">
      <c r="U771" s="4"/>
    </row>
    <row r="772" ht="12.75">
      <c r="U772" s="4"/>
    </row>
    <row r="773" ht="12.75">
      <c r="U773" s="4"/>
    </row>
    <row r="774" ht="12.75">
      <c r="U774" s="4"/>
    </row>
    <row r="775" ht="12.75">
      <c r="U775" s="4"/>
    </row>
    <row r="776" ht="12.75">
      <c r="U776" s="4"/>
    </row>
    <row r="777" ht="12.75">
      <c r="U777" s="4"/>
    </row>
    <row r="778" ht="12.75">
      <c r="U778" s="4"/>
    </row>
    <row r="779" ht="12.75">
      <c r="U779" s="4"/>
    </row>
    <row r="780" ht="12.75">
      <c r="U780" s="4"/>
    </row>
    <row r="781" ht="12.75">
      <c r="U781" s="4"/>
    </row>
    <row r="782" ht="12.75">
      <c r="U782" s="4"/>
    </row>
    <row r="783" ht="12.75">
      <c r="U783" s="4"/>
    </row>
    <row r="784" ht="12.75">
      <c r="U784" s="4"/>
    </row>
    <row r="785" ht="12.75">
      <c r="U785" s="4"/>
    </row>
    <row r="786" ht="12.75">
      <c r="U786" s="4"/>
    </row>
    <row r="787" ht="12.75">
      <c r="U787" s="4"/>
    </row>
    <row r="788" ht="12.75">
      <c r="U788" s="4"/>
    </row>
    <row r="789" ht="12.75">
      <c r="U789" s="4"/>
    </row>
    <row r="790" ht="12.75">
      <c r="U790" s="4"/>
    </row>
    <row r="791" ht="12.75">
      <c r="U791" s="4"/>
    </row>
    <row r="792" ht="12.75">
      <c r="U792" s="4"/>
    </row>
    <row r="793" ht="12.75">
      <c r="U793" s="4"/>
    </row>
    <row r="794" ht="12.75">
      <c r="U794" s="4"/>
    </row>
    <row r="795" ht="12.75">
      <c r="U795" s="4"/>
    </row>
    <row r="796" ht="12.75">
      <c r="U796" s="4"/>
    </row>
    <row r="797" ht="12.75">
      <c r="U797" s="4"/>
    </row>
    <row r="798" ht="12.75">
      <c r="U798" s="4"/>
    </row>
    <row r="799" ht="12.75">
      <c r="U799" s="4"/>
    </row>
    <row r="800" ht="12.75">
      <c r="U800" s="4"/>
    </row>
    <row r="801" ht="12.75">
      <c r="U801" s="4"/>
    </row>
    <row r="802" ht="12.75">
      <c r="U802" s="4"/>
    </row>
    <row r="803" ht="12.75">
      <c r="U803" s="4"/>
    </row>
    <row r="804" ht="12.75">
      <c r="U804" s="4"/>
    </row>
    <row r="805" ht="12.75">
      <c r="U805" s="4"/>
    </row>
    <row r="806" ht="12.75">
      <c r="U806" s="4"/>
    </row>
    <row r="807" ht="12.75">
      <c r="U807" s="4"/>
    </row>
    <row r="808" ht="12.75">
      <c r="U808" s="4"/>
    </row>
    <row r="809" ht="12.75">
      <c r="U809" s="4"/>
    </row>
    <row r="810" ht="12.75">
      <c r="U810" s="4"/>
    </row>
    <row r="811" ht="12.75">
      <c r="U811" s="4"/>
    </row>
    <row r="812" ht="12.75">
      <c r="U812" s="4"/>
    </row>
    <row r="813" ht="12.75">
      <c r="U813" s="4"/>
    </row>
    <row r="814" ht="12.75">
      <c r="U814" s="4"/>
    </row>
    <row r="815" ht="12.75">
      <c r="U815" s="4"/>
    </row>
    <row r="816" ht="12.75">
      <c r="U816" s="4"/>
    </row>
    <row r="817" ht="12.75">
      <c r="U817" s="4"/>
    </row>
    <row r="818" ht="12.75">
      <c r="U818" s="4"/>
    </row>
    <row r="819" ht="12.75">
      <c r="U819" s="4"/>
    </row>
    <row r="820" ht="12.75">
      <c r="U820" s="4"/>
    </row>
    <row r="821" ht="12.75">
      <c r="U821" s="4"/>
    </row>
    <row r="822" ht="12.75">
      <c r="U822" s="4"/>
    </row>
    <row r="823" ht="12.75">
      <c r="U823" s="4"/>
    </row>
    <row r="824" ht="12.75">
      <c r="U824" s="4"/>
    </row>
    <row r="825" ht="12.75">
      <c r="U825" s="4"/>
    </row>
    <row r="826" ht="12.75">
      <c r="U826" s="4"/>
    </row>
    <row r="827" ht="12.75">
      <c r="U827" s="4"/>
    </row>
    <row r="828" ht="12.75">
      <c r="U828" s="4"/>
    </row>
    <row r="829" ht="12.75">
      <c r="U829" s="4"/>
    </row>
    <row r="830" ht="12.75">
      <c r="U830" s="4"/>
    </row>
    <row r="831" ht="12.75">
      <c r="U831" s="4"/>
    </row>
    <row r="832" ht="12.75">
      <c r="U832" s="4"/>
    </row>
    <row r="833" ht="12.75">
      <c r="U833" s="4"/>
    </row>
    <row r="834" ht="12.75">
      <c r="U834" s="4"/>
    </row>
    <row r="835" ht="12.75">
      <c r="U835" s="4"/>
    </row>
    <row r="836" ht="12.75">
      <c r="U836" s="4"/>
    </row>
    <row r="837" ht="12.75">
      <c r="U837" s="4"/>
    </row>
    <row r="838" ht="12.75">
      <c r="U838" s="4"/>
    </row>
    <row r="839" ht="12.75">
      <c r="U839" s="4"/>
    </row>
    <row r="840" ht="12.75">
      <c r="U840" s="4"/>
    </row>
    <row r="841" ht="12.75">
      <c r="U841" s="4"/>
    </row>
    <row r="842" ht="12.75">
      <c r="U842" s="4"/>
    </row>
    <row r="843" ht="12.75">
      <c r="U843" s="4"/>
    </row>
    <row r="844" ht="12.75">
      <c r="U844" s="4"/>
    </row>
    <row r="845" ht="12.75">
      <c r="U845" s="4"/>
    </row>
    <row r="846" ht="12.75">
      <c r="U846" s="4"/>
    </row>
    <row r="847" ht="12.75">
      <c r="U847" s="4"/>
    </row>
    <row r="848" ht="12.75">
      <c r="U848" s="4"/>
    </row>
    <row r="849" ht="12.75">
      <c r="U849" s="4"/>
    </row>
    <row r="850" ht="12.75">
      <c r="U850" s="4"/>
    </row>
    <row r="851" ht="12.75">
      <c r="U851" s="4"/>
    </row>
    <row r="852" ht="12.75">
      <c r="U852" s="4"/>
    </row>
    <row r="853" ht="12.75">
      <c r="U853" s="4"/>
    </row>
    <row r="854" ht="12.75">
      <c r="U854" s="4"/>
    </row>
    <row r="855" ht="12.75">
      <c r="U855" s="4"/>
    </row>
    <row r="856" ht="12.75">
      <c r="U856" s="4"/>
    </row>
    <row r="857" ht="12.75">
      <c r="U857" s="4"/>
    </row>
    <row r="858" ht="12.75">
      <c r="U858" s="4"/>
    </row>
    <row r="859" ht="12.75">
      <c r="U859" s="4"/>
    </row>
    <row r="860" ht="12.75">
      <c r="U860" s="4"/>
    </row>
    <row r="861" ht="12.75">
      <c r="U861" s="4"/>
    </row>
    <row r="862" ht="12.75">
      <c r="U862" s="4"/>
    </row>
    <row r="863" ht="12.75">
      <c r="U863" s="4"/>
    </row>
    <row r="864" ht="12.75">
      <c r="U864" s="4"/>
    </row>
    <row r="865" ht="12.75">
      <c r="U865" s="4"/>
    </row>
    <row r="866" ht="12.75">
      <c r="U866" s="4"/>
    </row>
    <row r="867" ht="12.75">
      <c r="U867" s="4"/>
    </row>
    <row r="868" ht="12.75">
      <c r="U868" s="4"/>
    </row>
    <row r="869" ht="12.75">
      <c r="U869" s="4"/>
    </row>
    <row r="870" ht="12.75">
      <c r="U870" s="4"/>
    </row>
    <row r="871" ht="12.75">
      <c r="U871" s="4"/>
    </row>
    <row r="872" ht="12.75">
      <c r="U872" s="4"/>
    </row>
    <row r="873" ht="12.75">
      <c r="U873" s="4"/>
    </row>
    <row r="874" ht="12.75">
      <c r="U874" s="4"/>
    </row>
    <row r="875" ht="12.75">
      <c r="U875" s="4"/>
    </row>
    <row r="876" ht="12.75">
      <c r="U876" s="4"/>
    </row>
    <row r="877" ht="12.75">
      <c r="U877" s="4"/>
    </row>
    <row r="878" ht="12.75">
      <c r="U878" s="4"/>
    </row>
    <row r="879" ht="12.75">
      <c r="U879" s="4"/>
    </row>
    <row r="880" ht="12.75">
      <c r="U880" s="4"/>
    </row>
    <row r="881" ht="12.75">
      <c r="U881" s="4"/>
    </row>
    <row r="882" ht="12.75">
      <c r="U882" s="4"/>
    </row>
    <row r="883" ht="12.75">
      <c r="U883" s="4"/>
    </row>
    <row r="884" ht="12.75">
      <c r="U884" s="4"/>
    </row>
    <row r="885" ht="12.75">
      <c r="U885" s="4"/>
    </row>
    <row r="886" ht="12.75">
      <c r="U886" s="4"/>
    </row>
    <row r="887" ht="12.75">
      <c r="U887" s="4"/>
    </row>
    <row r="888" ht="12.75">
      <c r="U888" s="4"/>
    </row>
    <row r="889" ht="12.75">
      <c r="U889" s="4"/>
    </row>
    <row r="890" ht="12.75">
      <c r="U890" s="4"/>
    </row>
    <row r="891" ht="12.75">
      <c r="U891" s="4"/>
    </row>
    <row r="892" ht="12.75">
      <c r="U892" s="4"/>
    </row>
    <row r="893" ht="12.75">
      <c r="U893" s="4"/>
    </row>
    <row r="894" ht="12.75">
      <c r="U894" s="4"/>
    </row>
    <row r="895" ht="12.75">
      <c r="U895" s="4"/>
    </row>
    <row r="896" ht="12.75">
      <c r="U896" s="4"/>
    </row>
    <row r="897" ht="12.75">
      <c r="U897" s="4"/>
    </row>
    <row r="898" ht="12.75">
      <c r="U898" s="4"/>
    </row>
    <row r="899" ht="12.75">
      <c r="U899" s="4"/>
    </row>
    <row r="900" ht="12.75">
      <c r="U900" s="4"/>
    </row>
    <row r="901" ht="12.75">
      <c r="U901" s="4"/>
    </row>
    <row r="902" ht="12.75">
      <c r="U902" s="4"/>
    </row>
    <row r="903" ht="12.75">
      <c r="U903" s="4"/>
    </row>
    <row r="904" ht="12.75">
      <c r="U904" s="4"/>
    </row>
    <row r="905" ht="12.75">
      <c r="U905" s="4"/>
    </row>
    <row r="906" ht="12.75">
      <c r="U906" s="4"/>
    </row>
    <row r="907" ht="12.75">
      <c r="U907" s="4"/>
    </row>
    <row r="908" ht="12.75">
      <c r="U908" s="4"/>
    </row>
    <row r="909" ht="12.75">
      <c r="U909" s="4"/>
    </row>
    <row r="910" ht="12.75">
      <c r="U910" s="4"/>
    </row>
    <row r="911" ht="12.75">
      <c r="U911" s="4"/>
    </row>
    <row r="912" ht="12.75">
      <c r="U912" s="4"/>
    </row>
    <row r="913" ht="12.75">
      <c r="U913" s="4"/>
    </row>
    <row r="914" ht="12.75">
      <c r="U914" s="4"/>
    </row>
    <row r="915" ht="12.75">
      <c r="U915" s="4"/>
    </row>
    <row r="916" ht="12.75">
      <c r="U916" s="4"/>
    </row>
    <row r="917" ht="12.75">
      <c r="U917" s="4"/>
    </row>
    <row r="918" ht="12.75">
      <c r="U918" s="4"/>
    </row>
    <row r="919" ht="12.75">
      <c r="U919" s="4"/>
    </row>
    <row r="920" ht="12.75">
      <c r="U920" s="4"/>
    </row>
    <row r="921" ht="12.75">
      <c r="U921" s="4"/>
    </row>
    <row r="922" ht="12.75">
      <c r="U922" s="4"/>
    </row>
    <row r="923" ht="12.75">
      <c r="U923" s="4"/>
    </row>
    <row r="924" ht="12.75">
      <c r="U924" s="4"/>
    </row>
    <row r="925" ht="12.75">
      <c r="U925" s="4"/>
    </row>
    <row r="926" ht="12.75">
      <c r="U926" s="4"/>
    </row>
    <row r="927" ht="12.75">
      <c r="U927" s="4"/>
    </row>
    <row r="928" ht="12.75">
      <c r="U928" s="4"/>
    </row>
    <row r="929" ht="12.75">
      <c r="U929" s="4"/>
    </row>
    <row r="930" ht="12.75">
      <c r="U930" s="4"/>
    </row>
    <row r="931" ht="12.75">
      <c r="U931" s="4"/>
    </row>
    <row r="932" ht="12.75">
      <c r="U932" s="4"/>
    </row>
    <row r="933" ht="12.75">
      <c r="U933" s="4"/>
    </row>
    <row r="934" ht="12.75">
      <c r="U934" s="4"/>
    </row>
    <row r="935" ht="12.75">
      <c r="U935" s="4"/>
    </row>
    <row r="936" ht="12.75">
      <c r="U936" s="4"/>
    </row>
    <row r="937" ht="12.75">
      <c r="U937" s="4"/>
    </row>
    <row r="938" ht="12.75">
      <c r="U938" s="4"/>
    </row>
    <row r="939" ht="12.75">
      <c r="U939" s="4"/>
    </row>
    <row r="940" ht="12.75">
      <c r="U940" s="4"/>
    </row>
    <row r="941" ht="12.75">
      <c r="U941" s="4"/>
    </row>
    <row r="942" ht="12.75">
      <c r="U942" s="4"/>
    </row>
    <row r="943" ht="12.75">
      <c r="U943" s="4"/>
    </row>
    <row r="944" ht="12.75">
      <c r="U944" s="4"/>
    </row>
    <row r="945" ht="12.75">
      <c r="U945" s="4"/>
    </row>
    <row r="946" ht="12.75">
      <c r="U946" s="4"/>
    </row>
    <row r="947" ht="12.75">
      <c r="U947" s="4"/>
    </row>
    <row r="948" ht="12.75">
      <c r="U948" s="4"/>
    </row>
    <row r="949" ht="12.75">
      <c r="U949" s="4"/>
    </row>
    <row r="950" ht="12.75">
      <c r="U950" s="4"/>
    </row>
    <row r="951" ht="12.75">
      <c r="U951" s="4"/>
    </row>
    <row r="952" ht="12.75">
      <c r="U952" s="4"/>
    </row>
    <row r="953" ht="12.75">
      <c r="U953" s="4"/>
    </row>
    <row r="954" ht="12.75">
      <c r="U954" s="4"/>
    </row>
    <row r="955" ht="12.75">
      <c r="U955" s="4"/>
    </row>
    <row r="956" ht="12.75">
      <c r="U956" s="4"/>
    </row>
    <row r="957" ht="12.75">
      <c r="U957" s="4"/>
    </row>
    <row r="958" ht="12.75">
      <c r="U958" s="4"/>
    </row>
    <row r="959" ht="12.75">
      <c r="U959" s="4"/>
    </row>
    <row r="960" ht="12.75">
      <c r="U960" s="4"/>
    </row>
    <row r="961" ht="12.75">
      <c r="U961" s="4"/>
    </row>
    <row r="962" ht="12.75">
      <c r="U962" s="4"/>
    </row>
    <row r="963" ht="12.75">
      <c r="U963" s="4"/>
    </row>
    <row r="964" ht="12.75">
      <c r="U964" s="4"/>
    </row>
    <row r="965" ht="12.75">
      <c r="U965" s="4"/>
    </row>
    <row r="966" ht="12.75">
      <c r="U966" s="4"/>
    </row>
    <row r="967" ht="12.75">
      <c r="U967" s="4"/>
    </row>
    <row r="968" ht="12.75">
      <c r="U968" s="4"/>
    </row>
    <row r="969" ht="12.75">
      <c r="U969" s="4"/>
    </row>
    <row r="970" ht="12.75">
      <c r="U970" s="4"/>
    </row>
    <row r="971" ht="12.75">
      <c r="U971" s="4"/>
    </row>
    <row r="972" ht="12.75">
      <c r="U972" s="4"/>
    </row>
    <row r="973" ht="12.75">
      <c r="U973" s="4"/>
    </row>
    <row r="974" ht="12.75">
      <c r="U974" s="4"/>
    </row>
    <row r="975" ht="12.75">
      <c r="U975" s="4"/>
    </row>
    <row r="976" ht="12.75">
      <c r="U976" s="4"/>
    </row>
    <row r="977" ht="12.75">
      <c r="U977" s="4"/>
    </row>
    <row r="978" ht="12.75">
      <c r="U978" s="4"/>
    </row>
    <row r="979" ht="12.75">
      <c r="U979" s="4"/>
    </row>
    <row r="980" ht="12.75">
      <c r="U980" s="4"/>
    </row>
    <row r="981" ht="12.75">
      <c r="U981" s="4"/>
    </row>
    <row r="982" ht="12.75">
      <c r="U982" s="4"/>
    </row>
    <row r="983" ht="12.75">
      <c r="U983" s="4"/>
    </row>
    <row r="984" ht="12.75">
      <c r="U984" s="4"/>
    </row>
    <row r="985" ht="12.75">
      <c r="U985" s="4"/>
    </row>
    <row r="986" ht="12.75">
      <c r="U986" s="4"/>
    </row>
    <row r="987" ht="12.75">
      <c r="U987" s="4"/>
    </row>
    <row r="988" ht="12.75">
      <c r="U988" s="4"/>
    </row>
    <row r="989" ht="12.75">
      <c r="U989" s="4"/>
    </row>
    <row r="990" ht="12.75">
      <c r="U990" s="4"/>
    </row>
    <row r="991" ht="12.75">
      <c r="U991" s="4"/>
    </row>
    <row r="992" ht="12.75">
      <c r="U992" s="4"/>
    </row>
    <row r="993" ht="12.75">
      <c r="U993" s="4"/>
    </row>
    <row r="994" ht="12.75">
      <c r="U994" s="4"/>
    </row>
    <row r="995" ht="12.75">
      <c r="U995" s="4"/>
    </row>
    <row r="996" ht="12.75">
      <c r="U996" s="4"/>
    </row>
    <row r="997" ht="12.75">
      <c r="U997" s="4"/>
    </row>
    <row r="998" ht="12.75">
      <c r="U998" s="4"/>
    </row>
    <row r="999" ht="12.75">
      <c r="U999" s="4"/>
    </row>
    <row r="1000" ht="12.75">
      <c r="U1000" s="4"/>
    </row>
    <row r="1001" ht="12.75">
      <c r="U1001" s="4"/>
    </row>
    <row r="1002" ht="12.75">
      <c r="U1002" s="4"/>
    </row>
    <row r="1003" ht="12.75">
      <c r="U1003" s="4"/>
    </row>
    <row r="1004" ht="12.75">
      <c r="U1004" s="4"/>
    </row>
    <row r="1005" ht="12.75">
      <c r="U1005" s="4"/>
    </row>
    <row r="1006" ht="12.75">
      <c r="U1006" s="4"/>
    </row>
    <row r="1007" ht="12.75">
      <c r="U1007" s="4"/>
    </row>
    <row r="1008" ht="12.75">
      <c r="U1008" s="4"/>
    </row>
    <row r="1009" ht="12.75">
      <c r="U1009" s="4"/>
    </row>
    <row r="1010" ht="12.75">
      <c r="U1010" s="4"/>
    </row>
    <row r="1011" ht="12.75">
      <c r="U1011" s="4"/>
    </row>
    <row r="1012" ht="12.75">
      <c r="U1012" s="4"/>
    </row>
    <row r="1013" ht="12.75">
      <c r="U1013" s="4"/>
    </row>
    <row r="1014" ht="12.75">
      <c r="U1014" s="4"/>
    </row>
    <row r="1015" ht="12.75">
      <c r="U1015" s="4"/>
    </row>
    <row r="1016" ht="12.75">
      <c r="U1016" s="4"/>
    </row>
    <row r="1017" ht="12.75">
      <c r="U1017" s="4"/>
    </row>
    <row r="1018" ht="12.75">
      <c r="U1018" s="4"/>
    </row>
    <row r="1019" ht="12.75">
      <c r="U1019" s="4"/>
    </row>
    <row r="1020" ht="12.75">
      <c r="U1020" s="4"/>
    </row>
    <row r="1021" ht="12.75">
      <c r="U1021" s="4"/>
    </row>
    <row r="1022" ht="12.75">
      <c r="U1022" s="4"/>
    </row>
    <row r="1023" ht="12.75">
      <c r="U1023" s="4"/>
    </row>
    <row r="1024" ht="12.75">
      <c r="U1024" s="4"/>
    </row>
    <row r="1025" ht="12.75">
      <c r="U1025" s="4"/>
    </row>
    <row r="1026" ht="12.75">
      <c r="U1026" s="4"/>
    </row>
    <row r="1027" ht="12.75">
      <c r="U1027" s="4"/>
    </row>
    <row r="1028" ht="12.75">
      <c r="U1028" s="4"/>
    </row>
    <row r="1029" ht="12.75">
      <c r="U1029" s="4"/>
    </row>
    <row r="1030" ht="12.75">
      <c r="U1030" s="4"/>
    </row>
    <row r="1031" ht="12.75">
      <c r="U1031" s="4"/>
    </row>
    <row r="1032" ht="12.75">
      <c r="U1032" s="4"/>
    </row>
    <row r="1033" ht="12.75">
      <c r="U1033" s="4"/>
    </row>
    <row r="1034" ht="12.75">
      <c r="U1034" s="4"/>
    </row>
    <row r="1035" ht="12.75">
      <c r="U1035" s="4"/>
    </row>
    <row r="1036" ht="12.75">
      <c r="U1036" s="4"/>
    </row>
    <row r="1037" ht="12.75">
      <c r="U1037" s="4"/>
    </row>
    <row r="1038" ht="12.75">
      <c r="U1038" s="4"/>
    </row>
    <row r="1039" ht="12.75">
      <c r="U1039" s="4"/>
    </row>
    <row r="1040" ht="12.75">
      <c r="U1040" s="4"/>
    </row>
    <row r="1041" ht="12.75">
      <c r="U1041" s="4"/>
    </row>
    <row r="1042" ht="12.75">
      <c r="U1042" s="4"/>
    </row>
    <row r="1043" ht="12.75">
      <c r="U1043" s="4"/>
    </row>
    <row r="1044" ht="12.75">
      <c r="U1044" s="4"/>
    </row>
    <row r="1045" ht="12.75">
      <c r="U1045" s="4"/>
    </row>
    <row r="1046" ht="12.75">
      <c r="U1046" s="4"/>
    </row>
    <row r="1047" ht="12.75">
      <c r="U1047" s="4"/>
    </row>
    <row r="1048" ht="12.75">
      <c r="U1048" s="4"/>
    </row>
    <row r="1049" ht="12.75">
      <c r="U1049" s="4"/>
    </row>
    <row r="1050" ht="12.75">
      <c r="U1050" s="4"/>
    </row>
    <row r="1051" ht="12.75">
      <c r="U1051" s="4"/>
    </row>
    <row r="1052" ht="12.75">
      <c r="U1052" s="4"/>
    </row>
    <row r="1053" ht="12.75">
      <c r="U1053" s="4"/>
    </row>
    <row r="1054" ht="12.75">
      <c r="U1054" s="4"/>
    </row>
    <row r="1055" ht="12.75">
      <c r="U1055" s="4"/>
    </row>
    <row r="1056" ht="12.75">
      <c r="U1056" s="4"/>
    </row>
    <row r="1057" ht="12.75">
      <c r="U1057" s="4"/>
    </row>
    <row r="1058" ht="12.75">
      <c r="U1058" s="4"/>
    </row>
    <row r="1059" ht="12.75">
      <c r="U1059" s="4"/>
    </row>
    <row r="1060" ht="12.75">
      <c r="U1060" s="4"/>
    </row>
    <row r="1061" ht="12.75">
      <c r="U1061" s="4"/>
    </row>
    <row r="1062" ht="12.75">
      <c r="U1062" s="4"/>
    </row>
    <row r="1063" ht="12.75">
      <c r="U1063" s="4"/>
    </row>
    <row r="1064" ht="12.75">
      <c r="U1064" s="4"/>
    </row>
    <row r="1065" ht="12.75">
      <c r="U1065" s="4"/>
    </row>
    <row r="1066" ht="12.75">
      <c r="U1066" s="4"/>
    </row>
    <row r="1067" ht="12.75">
      <c r="U1067" s="4"/>
    </row>
    <row r="1068" ht="12.75">
      <c r="U1068" s="4"/>
    </row>
    <row r="1069" ht="12.75">
      <c r="U1069" s="4"/>
    </row>
    <row r="1070" ht="12.75">
      <c r="U1070" s="4"/>
    </row>
    <row r="1071" ht="12.75">
      <c r="U1071" s="4"/>
    </row>
    <row r="1072" ht="12.75">
      <c r="U1072" s="4"/>
    </row>
    <row r="1073" ht="12.75">
      <c r="U1073" s="4"/>
    </row>
    <row r="1074" ht="12.75">
      <c r="U1074" s="4"/>
    </row>
    <row r="1075" ht="12.75">
      <c r="U1075" s="4"/>
    </row>
    <row r="1076" ht="12.75">
      <c r="U1076" s="4"/>
    </row>
    <row r="1077" ht="12.75">
      <c r="U1077" s="4"/>
    </row>
    <row r="1078" ht="12.75">
      <c r="U1078" s="4"/>
    </row>
    <row r="1079" ht="12.75">
      <c r="U1079" s="4"/>
    </row>
    <row r="1080" ht="12.75">
      <c r="U1080" s="4"/>
    </row>
    <row r="1081" ht="12.75">
      <c r="U1081" s="4"/>
    </row>
    <row r="1082" ht="12.75">
      <c r="U1082" s="4"/>
    </row>
    <row r="1083" ht="12.75">
      <c r="U1083" s="4"/>
    </row>
    <row r="1084" ht="12.75">
      <c r="U1084" s="4"/>
    </row>
    <row r="1085" ht="12.75">
      <c r="U1085" s="4"/>
    </row>
    <row r="1086" ht="12.75">
      <c r="U1086" s="4"/>
    </row>
    <row r="1087" ht="12.75">
      <c r="U1087" s="4"/>
    </row>
    <row r="1088" ht="12.75">
      <c r="U1088" s="4"/>
    </row>
    <row r="1089" ht="12.75">
      <c r="U1089" s="4"/>
    </row>
    <row r="1090" ht="12.75">
      <c r="U1090" s="4"/>
    </row>
    <row r="1091" ht="12.75">
      <c r="U1091" s="4"/>
    </row>
    <row r="1092" ht="12.75">
      <c r="U1092" s="4"/>
    </row>
    <row r="1093" ht="12.75">
      <c r="U1093" s="4"/>
    </row>
    <row r="1094" ht="12.75">
      <c r="U1094" s="4"/>
    </row>
    <row r="1095" ht="12.75">
      <c r="U1095" s="4"/>
    </row>
    <row r="1096" ht="12.75">
      <c r="U1096" s="4"/>
    </row>
    <row r="1097" ht="12.75">
      <c r="U1097" s="4"/>
    </row>
    <row r="1098" ht="12.75">
      <c r="U1098" s="4"/>
    </row>
    <row r="1099" ht="12.75">
      <c r="U1099" s="4"/>
    </row>
    <row r="1100" ht="12.75">
      <c r="U1100" s="4"/>
    </row>
    <row r="1101" ht="12.75">
      <c r="U1101" s="4"/>
    </row>
    <row r="1102" ht="12.75">
      <c r="U1102" s="4"/>
    </row>
    <row r="1103" ht="12.75">
      <c r="U1103" s="4"/>
    </row>
    <row r="1104" ht="12.75">
      <c r="U1104" s="4"/>
    </row>
    <row r="1105" ht="12.75">
      <c r="U1105" s="4"/>
    </row>
    <row r="1106" ht="12.75">
      <c r="U1106" s="4"/>
    </row>
    <row r="1107" ht="12.75">
      <c r="U1107" s="4"/>
    </row>
    <row r="1108" ht="12.75">
      <c r="U1108" s="4"/>
    </row>
    <row r="1109" ht="12.75">
      <c r="U1109" s="4"/>
    </row>
    <row r="1110" ht="12.75">
      <c r="U1110" s="4"/>
    </row>
    <row r="1111" ht="12.75">
      <c r="U1111" s="4"/>
    </row>
    <row r="1112" ht="12.75">
      <c r="U1112" s="4"/>
    </row>
    <row r="1113" ht="12.75">
      <c r="U1113" s="4"/>
    </row>
    <row r="1114" ht="12.75">
      <c r="U1114" s="4"/>
    </row>
    <row r="1115" ht="12.75">
      <c r="U1115" s="4"/>
    </row>
    <row r="1116" ht="12.75">
      <c r="U1116" s="4"/>
    </row>
    <row r="1117" ht="12.75">
      <c r="U1117" s="4"/>
    </row>
    <row r="1118" ht="12.75">
      <c r="U1118" s="4"/>
    </row>
    <row r="1119" ht="12.75">
      <c r="U1119" s="4"/>
    </row>
    <row r="1120" ht="12.75">
      <c r="U1120" s="4"/>
    </row>
    <row r="1121" ht="12.75">
      <c r="U1121" s="4"/>
    </row>
    <row r="1122" ht="12.75">
      <c r="U1122" s="4"/>
    </row>
    <row r="1123" ht="12.75">
      <c r="U1123" s="4"/>
    </row>
    <row r="1124" ht="12.75">
      <c r="U1124" s="4"/>
    </row>
    <row r="1125" ht="12.75">
      <c r="U1125" s="4"/>
    </row>
    <row r="1126" ht="12.75">
      <c r="U1126" s="4"/>
    </row>
    <row r="1127" ht="12.75">
      <c r="U1127" s="4"/>
    </row>
    <row r="1128" ht="12.75">
      <c r="U1128" s="4"/>
    </row>
    <row r="1129" ht="12.75">
      <c r="U1129" s="4"/>
    </row>
    <row r="1130" ht="12.75">
      <c r="U1130" s="4"/>
    </row>
    <row r="1131" ht="12.75">
      <c r="U1131" s="4"/>
    </row>
    <row r="1132" ht="12.75">
      <c r="U1132" s="4"/>
    </row>
    <row r="1133" ht="12.75">
      <c r="U1133" s="4"/>
    </row>
    <row r="1134" ht="12.75">
      <c r="U1134" s="4"/>
    </row>
    <row r="1135" ht="12.75">
      <c r="U1135" s="4"/>
    </row>
    <row r="1136" ht="12.75">
      <c r="U1136" s="4"/>
    </row>
    <row r="1137" ht="12.75">
      <c r="U1137" s="4"/>
    </row>
    <row r="1138" ht="12.75">
      <c r="U1138" s="4"/>
    </row>
    <row r="1139" ht="12.75">
      <c r="U1139" s="4"/>
    </row>
    <row r="1140" ht="12.75">
      <c r="U1140" s="4"/>
    </row>
    <row r="1141" ht="12.75">
      <c r="U1141" s="4"/>
    </row>
    <row r="1142" ht="12.75">
      <c r="U1142" s="4"/>
    </row>
    <row r="1143" ht="12.75">
      <c r="U1143" s="4"/>
    </row>
    <row r="1144" ht="12.75">
      <c r="U1144" s="4"/>
    </row>
    <row r="1145" ht="12.75">
      <c r="U1145" s="4"/>
    </row>
    <row r="1146" ht="12.75">
      <c r="U1146" s="4"/>
    </row>
    <row r="1147" ht="12.75">
      <c r="U1147" s="4"/>
    </row>
    <row r="1148" ht="12.75">
      <c r="U1148" s="4"/>
    </row>
    <row r="1149" ht="12.75">
      <c r="U1149" s="4"/>
    </row>
    <row r="1150" ht="12.75">
      <c r="U1150" s="4"/>
    </row>
    <row r="1151" ht="12.75">
      <c r="U1151" s="4"/>
    </row>
    <row r="1152" ht="12.75">
      <c r="U1152" s="4"/>
    </row>
    <row r="1153" ht="12.75">
      <c r="U1153" s="4"/>
    </row>
    <row r="1154" ht="12.75">
      <c r="U1154" s="4"/>
    </row>
    <row r="1155" ht="12.75">
      <c r="U1155" s="4"/>
    </row>
    <row r="1156" ht="12.75">
      <c r="U1156" s="4"/>
    </row>
    <row r="1157" ht="12.75">
      <c r="U1157" s="4"/>
    </row>
    <row r="1158" ht="12.75">
      <c r="U1158" s="4"/>
    </row>
    <row r="1159" ht="12.75">
      <c r="U1159" s="4"/>
    </row>
    <row r="1160" ht="12.75">
      <c r="U1160" s="4"/>
    </row>
    <row r="1161" ht="12.75">
      <c r="U1161" s="4"/>
    </row>
    <row r="1162" ht="12.75">
      <c r="U1162" s="4"/>
    </row>
    <row r="1163" ht="12.75">
      <c r="U1163" s="4"/>
    </row>
    <row r="1164" ht="12.75">
      <c r="U1164" s="4"/>
    </row>
    <row r="1165" ht="12.75">
      <c r="U1165" s="4"/>
    </row>
    <row r="1166" ht="12.75">
      <c r="U1166" s="4"/>
    </row>
    <row r="1167" ht="12.75">
      <c r="U1167" s="4"/>
    </row>
    <row r="1168" ht="12.75">
      <c r="U1168" s="4"/>
    </row>
    <row r="1169" ht="12.75">
      <c r="U1169" s="4"/>
    </row>
    <row r="1170" ht="12.75">
      <c r="U1170" s="4"/>
    </row>
    <row r="1171" ht="12.75">
      <c r="U1171" s="4"/>
    </row>
    <row r="1172" ht="12.75">
      <c r="U1172" s="4"/>
    </row>
    <row r="1173" ht="12.75">
      <c r="U1173" s="4"/>
    </row>
    <row r="1174" ht="12.75">
      <c r="U1174" s="4"/>
    </row>
    <row r="1175" ht="12.75">
      <c r="U1175" s="4"/>
    </row>
    <row r="1176" ht="12.75">
      <c r="U1176" s="4"/>
    </row>
    <row r="1177" ht="12.75">
      <c r="U1177" s="4"/>
    </row>
    <row r="1178" ht="12.75">
      <c r="U1178" s="4"/>
    </row>
    <row r="1179" ht="12.75">
      <c r="U1179" s="4"/>
    </row>
    <row r="1180" ht="12.75">
      <c r="U1180" s="4"/>
    </row>
    <row r="1181" ht="12.75">
      <c r="U1181" s="4"/>
    </row>
    <row r="1182" ht="12.75">
      <c r="U1182" s="4"/>
    </row>
    <row r="1183" ht="12.75">
      <c r="U1183" s="4"/>
    </row>
    <row r="1184" ht="12.75">
      <c r="U1184" s="4"/>
    </row>
    <row r="1185" ht="12.75">
      <c r="U1185" s="4"/>
    </row>
    <row r="1186" ht="12.75">
      <c r="U1186" s="4"/>
    </row>
    <row r="1187" ht="12.75">
      <c r="U1187" s="4"/>
    </row>
    <row r="1188" ht="12.75">
      <c r="U1188" s="4"/>
    </row>
    <row r="1189" ht="12.75">
      <c r="U1189" s="4"/>
    </row>
    <row r="1190" ht="12.75">
      <c r="U1190" s="4"/>
    </row>
    <row r="1191" ht="12.75">
      <c r="U1191" s="4"/>
    </row>
    <row r="1192" ht="12.75">
      <c r="U1192" s="4"/>
    </row>
    <row r="1193" ht="12.75">
      <c r="U1193" s="4"/>
    </row>
    <row r="1194" ht="12.75">
      <c r="U1194" s="4"/>
    </row>
    <row r="1195" ht="12.75">
      <c r="U1195" s="4"/>
    </row>
    <row r="1196" ht="12.75">
      <c r="U1196" s="4"/>
    </row>
    <row r="1197" ht="12.75">
      <c r="U1197" s="4"/>
    </row>
    <row r="1198" ht="12.75">
      <c r="U1198" s="4"/>
    </row>
    <row r="1199" ht="12.75">
      <c r="U1199" s="4"/>
    </row>
    <row r="1200" ht="12.75">
      <c r="U1200" s="4"/>
    </row>
    <row r="1201" ht="12.75">
      <c r="U1201" s="4"/>
    </row>
    <row r="1202" ht="12.75">
      <c r="U1202" s="4"/>
    </row>
    <row r="1203" ht="12.75">
      <c r="U1203" s="4"/>
    </row>
    <row r="1204" ht="12.75">
      <c r="U1204" s="4"/>
    </row>
    <row r="1205" ht="12.75">
      <c r="U1205" s="4"/>
    </row>
    <row r="1206" ht="12.75">
      <c r="U1206" s="4"/>
    </row>
    <row r="1207" ht="12.75">
      <c r="U1207" s="4"/>
    </row>
    <row r="1208" ht="12.75">
      <c r="U1208" s="4"/>
    </row>
    <row r="1209" ht="12.75">
      <c r="U1209" s="4"/>
    </row>
    <row r="1210" ht="12.75">
      <c r="U1210" s="4"/>
    </row>
    <row r="1211" ht="12.75">
      <c r="U1211" s="4"/>
    </row>
    <row r="1212" ht="12.75">
      <c r="U1212" s="4"/>
    </row>
    <row r="1213" ht="12.75">
      <c r="U1213" s="4"/>
    </row>
    <row r="1214" ht="12.75">
      <c r="U1214" s="4"/>
    </row>
    <row r="1215" ht="12.75">
      <c r="U1215" s="4"/>
    </row>
    <row r="1216" ht="12.75">
      <c r="U1216" s="4"/>
    </row>
    <row r="1217" ht="12.75">
      <c r="U1217" s="4"/>
    </row>
    <row r="1218" ht="12.75">
      <c r="U1218" s="4"/>
    </row>
    <row r="1219" ht="12.75">
      <c r="U1219" s="4"/>
    </row>
    <row r="1220" ht="12.75">
      <c r="U1220" s="4"/>
    </row>
    <row r="1221" ht="12.75">
      <c r="U1221" s="4"/>
    </row>
    <row r="1222" ht="12.75">
      <c r="U1222" s="4"/>
    </row>
    <row r="1223" ht="12.75">
      <c r="U1223" s="4"/>
    </row>
    <row r="1224" ht="12.75">
      <c r="U1224" s="4"/>
    </row>
    <row r="1225" ht="12.75">
      <c r="U1225" s="4"/>
    </row>
    <row r="1226" ht="12.75">
      <c r="U1226" s="4"/>
    </row>
    <row r="1227" ht="12.75">
      <c r="U1227" s="4"/>
    </row>
    <row r="1228" ht="12.75">
      <c r="U1228" s="4"/>
    </row>
    <row r="1229" ht="12.75">
      <c r="U1229" s="4"/>
    </row>
    <row r="1230" ht="12.75">
      <c r="U1230" s="4"/>
    </row>
    <row r="1231" ht="12.75">
      <c r="U1231" s="4"/>
    </row>
    <row r="1232" ht="12.75">
      <c r="U1232" s="4"/>
    </row>
    <row r="1233" ht="12.75">
      <c r="U1233" s="4"/>
    </row>
    <row r="1234" ht="12.75">
      <c r="U1234" s="4"/>
    </row>
    <row r="1235" ht="12.75">
      <c r="U1235" s="4"/>
    </row>
    <row r="1236" ht="12.75">
      <c r="U1236" s="4"/>
    </row>
    <row r="1237" ht="12.75">
      <c r="U1237" s="4"/>
    </row>
    <row r="1238" ht="12.75">
      <c r="U1238" s="4"/>
    </row>
    <row r="1239" ht="12.75">
      <c r="U1239" s="4"/>
    </row>
    <row r="1240" ht="12.75">
      <c r="U1240" s="4"/>
    </row>
    <row r="1241" ht="12.75">
      <c r="U1241" s="4"/>
    </row>
    <row r="1242" ht="12.75">
      <c r="U1242" s="4"/>
    </row>
    <row r="1243" ht="12.75">
      <c r="U1243" s="4"/>
    </row>
    <row r="1244" ht="12.75">
      <c r="U1244" s="4"/>
    </row>
    <row r="1245" ht="12.75">
      <c r="U1245" s="4"/>
    </row>
    <row r="1246" ht="12.75">
      <c r="U1246" s="4"/>
    </row>
    <row r="1247" ht="12.75">
      <c r="U1247" s="4"/>
    </row>
    <row r="1248" ht="12.75">
      <c r="U1248" s="4"/>
    </row>
    <row r="1249" ht="12.75">
      <c r="U1249" s="4"/>
    </row>
    <row r="1250" ht="12.75">
      <c r="U1250" s="4"/>
    </row>
    <row r="1251" ht="12.75">
      <c r="U1251" s="4"/>
    </row>
    <row r="1252" ht="12.75">
      <c r="U1252" s="4"/>
    </row>
    <row r="1253" ht="12.75">
      <c r="U1253" s="4"/>
    </row>
    <row r="1254" ht="12.75">
      <c r="U1254" s="4"/>
    </row>
    <row r="1255" ht="12.75">
      <c r="U1255" s="4"/>
    </row>
    <row r="1256" ht="12.75">
      <c r="U1256" s="4"/>
    </row>
    <row r="1257" ht="12.75">
      <c r="U1257" s="4"/>
    </row>
    <row r="1258" ht="12.75">
      <c r="U1258" s="4"/>
    </row>
    <row r="1259" ht="12.75">
      <c r="U1259" s="4"/>
    </row>
    <row r="1260" ht="12.75">
      <c r="U1260" s="4"/>
    </row>
    <row r="1261" ht="12.75">
      <c r="U1261" s="4"/>
    </row>
    <row r="1262" ht="12.75">
      <c r="U1262" s="4"/>
    </row>
    <row r="1263" ht="12.75">
      <c r="U1263" s="4"/>
    </row>
    <row r="1264" ht="12.75">
      <c r="U1264" s="4"/>
    </row>
    <row r="1265" ht="12.75">
      <c r="U1265" s="4"/>
    </row>
    <row r="1266" ht="12.75">
      <c r="U1266" s="4"/>
    </row>
    <row r="1267" ht="12.75">
      <c r="U1267" s="4"/>
    </row>
    <row r="1268" ht="12.75">
      <c r="U1268" s="4"/>
    </row>
    <row r="1269" ht="12.75">
      <c r="U1269" s="4"/>
    </row>
    <row r="1270" ht="12.75">
      <c r="U1270" s="4"/>
    </row>
    <row r="1271" ht="12.75">
      <c r="U1271" s="4"/>
    </row>
    <row r="1272" ht="12.75">
      <c r="U1272" s="4"/>
    </row>
    <row r="1273" ht="12.75">
      <c r="U1273" s="4"/>
    </row>
    <row r="1274" ht="12.75">
      <c r="U1274" s="4"/>
    </row>
    <row r="1275" ht="12.75">
      <c r="U1275" s="4"/>
    </row>
    <row r="1276" ht="12.75">
      <c r="U1276" s="4"/>
    </row>
    <row r="1277" ht="12.75">
      <c r="U1277" s="4"/>
    </row>
    <row r="1278" ht="12.75">
      <c r="U1278" s="4"/>
    </row>
    <row r="1279" ht="12.75">
      <c r="U1279" s="4"/>
    </row>
    <row r="1280" ht="12.75">
      <c r="U1280" s="4"/>
    </row>
    <row r="1281" ht="12.75">
      <c r="U1281" s="4"/>
    </row>
    <row r="1282" ht="12.75">
      <c r="U1282" s="4"/>
    </row>
    <row r="1283" ht="12.75">
      <c r="U1283" s="4"/>
    </row>
    <row r="1284" ht="12.75">
      <c r="U1284" s="4"/>
    </row>
    <row r="1285" ht="12.75">
      <c r="U1285" s="4"/>
    </row>
    <row r="1286" ht="12.75">
      <c r="U1286" s="4"/>
    </row>
    <row r="1287" ht="12.75">
      <c r="U1287" s="4"/>
    </row>
    <row r="1288" ht="12.75">
      <c r="U1288" s="4"/>
    </row>
    <row r="1289" ht="12.75">
      <c r="U1289" s="4"/>
    </row>
    <row r="1290" ht="12.75">
      <c r="U1290" s="4"/>
    </row>
    <row r="1291" ht="12.75">
      <c r="U1291" s="4"/>
    </row>
    <row r="1292" ht="12.75">
      <c r="U1292" s="4"/>
    </row>
    <row r="1293" ht="12.75">
      <c r="U1293" s="4"/>
    </row>
    <row r="1294" ht="12.75">
      <c r="U1294" s="4"/>
    </row>
    <row r="1295" ht="12.75">
      <c r="U1295" s="4"/>
    </row>
    <row r="1296" ht="12.75">
      <c r="U1296" s="4"/>
    </row>
    <row r="1297" ht="12.75">
      <c r="U1297" s="4"/>
    </row>
    <row r="1298" ht="12.75">
      <c r="U1298" s="4"/>
    </row>
    <row r="1299" ht="12.75">
      <c r="U1299" s="4"/>
    </row>
    <row r="1300" ht="12.75">
      <c r="U1300" s="4"/>
    </row>
    <row r="1301" ht="12.75">
      <c r="U1301" s="4"/>
    </row>
    <row r="1302" ht="12.75">
      <c r="U1302" s="4"/>
    </row>
    <row r="1303" ht="12.75">
      <c r="U1303" s="4"/>
    </row>
    <row r="1304" ht="12.75">
      <c r="U1304" s="4"/>
    </row>
    <row r="1305" ht="12.75">
      <c r="U1305" s="4"/>
    </row>
    <row r="1306" ht="12.75">
      <c r="U1306" s="4"/>
    </row>
    <row r="1307" ht="12.75">
      <c r="U1307" s="4"/>
    </row>
    <row r="1308" ht="12.75">
      <c r="U1308" s="4"/>
    </row>
    <row r="1309" ht="12.75">
      <c r="U1309" s="4"/>
    </row>
    <row r="1310" ht="12.75">
      <c r="U1310" s="4"/>
    </row>
    <row r="1311" ht="12.75">
      <c r="U1311" s="4"/>
    </row>
    <row r="1312" ht="12.75">
      <c r="U1312" s="4"/>
    </row>
    <row r="1313" ht="12.75">
      <c r="U1313" s="4"/>
    </row>
    <row r="1314" ht="12.75">
      <c r="U1314" s="4"/>
    </row>
    <row r="1315" ht="12.75">
      <c r="U1315" s="4"/>
    </row>
    <row r="1316" ht="12.75">
      <c r="U1316" s="4"/>
    </row>
    <row r="1317" ht="12.75">
      <c r="U1317" s="4"/>
    </row>
    <row r="1318" ht="12.75">
      <c r="U1318" s="4"/>
    </row>
    <row r="1319" ht="12.75">
      <c r="U1319" s="4"/>
    </row>
    <row r="1320" ht="12.75">
      <c r="U1320" s="4"/>
    </row>
    <row r="1321" ht="12.75">
      <c r="U1321" s="4"/>
    </row>
    <row r="1322" ht="12.75">
      <c r="U1322" s="4"/>
    </row>
    <row r="1323" ht="12.75">
      <c r="U1323" s="4"/>
    </row>
    <row r="1324" ht="12.75">
      <c r="U1324" s="4"/>
    </row>
    <row r="1325" ht="12.75">
      <c r="U1325" s="4"/>
    </row>
    <row r="1326" ht="12.75">
      <c r="U1326" s="4"/>
    </row>
    <row r="1327" ht="12.75">
      <c r="U1327" s="4"/>
    </row>
    <row r="1328" ht="12.75">
      <c r="U1328" s="4"/>
    </row>
    <row r="1329" ht="12.75">
      <c r="U1329" s="4"/>
    </row>
    <row r="1330" ht="12.75">
      <c r="U1330" s="4"/>
    </row>
    <row r="1331" ht="12.75">
      <c r="U1331" s="4"/>
    </row>
    <row r="1332" ht="12.75">
      <c r="U1332" s="4"/>
    </row>
    <row r="1333" ht="12.75">
      <c r="U1333" s="4"/>
    </row>
    <row r="1334" ht="12.75">
      <c r="U1334" s="4"/>
    </row>
    <row r="1335" ht="12.75">
      <c r="U1335" s="4"/>
    </row>
    <row r="1336" ht="12.75">
      <c r="U1336" s="4"/>
    </row>
    <row r="1337" ht="12.75">
      <c r="U1337" s="4"/>
    </row>
    <row r="1338" ht="12.75">
      <c r="U1338" s="4"/>
    </row>
    <row r="1339" ht="12.75">
      <c r="U1339" s="4"/>
    </row>
    <row r="1340" ht="12.75">
      <c r="U1340" s="4"/>
    </row>
    <row r="1341" ht="12.75">
      <c r="U1341" s="4"/>
    </row>
    <row r="1342" ht="12.75">
      <c r="U1342" s="4"/>
    </row>
    <row r="1343" ht="12.75">
      <c r="U1343" s="4"/>
    </row>
    <row r="1344" ht="12.75">
      <c r="U1344" s="4"/>
    </row>
    <row r="1345" ht="12.75">
      <c r="U1345" s="4"/>
    </row>
    <row r="1346" ht="12.75">
      <c r="U1346" s="4"/>
    </row>
    <row r="1347" ht="12.75">
      <c r="U1347" s="4"/>
    </row>
    <row r="1348" ht="12.75">
      <c r="U1348" s="4"/>
    </row>
    <row r="1349" ht="12.75">
      <c r="U1349" s="4"/>
    </row>
    <row r="1350" ht="12.75">
      <c r="U1350" s="4"/>
    </row>
    <row r="1351" ht="12.75">
      <c r="U1351" s="4"/>
    </row>
    <row r="1352" ht="12.75">
      <c r="U1352" s="4"/>
    </row>
    <row r="1353" ht="12.75">
      <c r="U1353" s="4"/>
    </row>
    <row r="1354" ht="12.75">
      <c r="U1354" s="4"/>
    </row>
    <row r="1355" ht="12.75">
      <c r="U1355" s="4"/>
    </row>
    <row r="1356" ht="12.75">
      <c r="U1356" s="4"/>
    </row>
    <row r="1357" ht="12.75">
      <c r="U1357" s="4"/>
    </row>
    <row r="1358" ht="12.75">
      <c r="U1358" s="4"/>
    </row>
    <row r="1359" ht="12.75">
      <c r="U1359" s="4"/>
    </row>
    <row r="1360" ht="12.75">
      <c r="U1360" s="4"/>
    </row>
    <row r="1361" ht="12.75">
      <c r="U1361" s="4"/>
    </row>
    <row r="1362" ht="12.75">
      <c r="U1362" s="4"/>
    </row>
    <row r="1363" ht="12.75">
      <c r="U1363" s="4"/>
    </row>
    <row r="1364" ht="12.75">
      <c r="U1364" s="4"/>
    </row>
    <row r="1365" ht="12.75">
      <c r="U1365" s="4"/>
    </row>
    <row r="1366" ht="12.75">
      <c r="U1366" s="4"/>
    </row>
    <row r="1367" ht="12.75">
      <c r="U1367" s="4"/>
    </row>
    <row r="1368" ht="12.75">
      <c r="U1368" s="4"/>
    </row>
    <row r="1369" ht="12.75">
      <c r="U1369" s="4"/>
    </row>
    <row r="1370" ht="12.75">
      <c r="U1370" s="4"/>
    </row>
    <row r="1371" ht="12.75">
      <c r="U1371" s="4"/>
    </row>
    <row r="1372" ht="12.75">
      <c r="U1372" s="4"/>
    </row>
    <row r="1373" ht="12.75">
      <c r="U1373" s="4"/>
    </row>
    <row r="1374" ht="12.75">
      <c r="U1374" s="4"/>
    </row>
    <row r="1375" ht="12.75">
      <c r="U1375" s="4"/>
    </row>
    <row r="1376" ht="12.75">
      <c r="U1376" s="4"/>
    </row>
    <row r="1377" ht="12.75">
      <c r="U1377" s="4"/>
    </row>
    <row r="1378" ht="12.75">
      <c r="U1378" s="4"/>
    </row>
    <row r="1379" ht="12.75">
      <c r="U1379" s="4"/>
    </row>
    <row r="1380" ht="12.75">
      <c r="U1380" s="4"/>
    </row>
    <row r="1381" ht="12.75">
      <c r="U1381" s="4"/>
    </row>
    <row r="1382" ht="12.75">
      <c r="U1382" s="4"/>
    </row>
    <row r="1383" ht="12.75">
      <c r="U1383" s="4"/>
    </row>
    <row r="1384" ht="12.75">
      <c r="U1384" s="4"/>
    </row>
    <row r="1385" ht="12.75">
      <c r="U1385" s="4"/>
    </row>
    <row r="1386" ht="12.75">
      <c r="U1386" s="4"/>
    </row>
    <row r="1387" ht="12.75">
      <c r="U1387" s="4"/>
    </row>
    <row r="1388" ht="12.75">
      <c r="U1388" s="4"/>
    </row>
    <row r="1389" ht="12.75">
      <c r="U1389" s="4"/>
    </row>
    <row r="1390" ht="12.75">
      <c r="U1390" s="4"/>
    </row>
    <row r="1391" ht="12.75">
      <c r="U1391" s="4"/>
    </row>
    <row r="1392" ht="12.75">
      <c r="U1392" s="4"/>
    </row>
    <row r="1393" ht="12.75">
      <c r="U1393" s="4"/>
    </row>
    <row r="1394" ht="12.75">
      <c r="U1394" s="4"/>
    </row>
    <row r="1395" ht="12.75">
      <c r="U1395" s="4"/>
    </row>
    <row r="1396" ht="12.75">
      <c r="U1396" s="4"/>
    </row>
    <row r="1397" ht="12.75">
      <c r="U1397" s="4"/>
    </row>
    <row r="1398" ht="12.75">
      <c r="U1398" s="4"/>
    </row>
    <row r="1399" ht="12.75">
      <c r="U1399" s="4"/>
    </row>
    <row r="1400" ht="12.75">
      <c r="U1400" s="4"/>
    </row>
    <row r="1401" ht="12.75">
      <c r="U1401" s="4"/>
    </row>
    <row r="1402" ht="12.75">
      <c r="U1402" s="4"/>
    </row>
    <row r="1403" ht="12.75">
      <c r="U1403" s="4"/>
    </row>
    <row r="1404" ht="12.75">
      <c r="U1404" s="4"/>
    </row>
    <row r="1405" ht="12.75">
      <c r="U1405" s="4"/>
    </row>
    <row r="1406" ht="12.75">
      <c r="U1406" s="4"/>
    </row>
    <row r="1407" ht="12.75">
      <c r="U1407" s="4"/>
    </row>
    <row r="1408" ht="12.75">
      <c r="U1408" s="4"/>
    </row>
    <row r="1409" ht="12.75">
      <c r="U1409" s="4"/>
    </row>
    <row r="1410" ht="12.75">
      <c r="U1410" s="4"/>
    </row>
    <row r="1411" ht="12.75">
      <c r="U1411" s="4"/>
    </row>
    <row r="1412" ht="12.75">
      <c r="U1412" s="4"/>
    </row>
    <row r="1413" ht="12.75">
      <c r="U1413" s="4"/>
    </row>
    <row r="1414" ht="12.75">
      <c r="U1414" s="4"/>
    </row>
    <row r="1415" ht="12.75">
      <c r="U1415" s="4"/>
    </row>
    <row r="1416" ht="12.75">
      <c r="U1416" s="4"/>
    </row>
    <row r="1417" ht="12.75">
      <c r="U1417" s="4"/>
    </row>
    <row r="1418" ht="12.75">
      <c r="U1418" s="4"/>
    </row>
    <row r="1419" ht="12.75">
      <c r="U1419" s="4"/>
    </row>
    <row r="1420" ht="12.75">
      <c r="U1420" s="4"/>
    </row>
    <row r="1421" ht="12.75">
      <c r="U1421" s="4"/>
    </row>
    <row r="1422" ht="12.75">
      <c r="U1422" s="4"/>
    </row>
    <row r="1423" ht="12.75">
      <c r="U1423" s="4"/>
    </row>
    <row r="1424" ht="12.75">
      <c r="U1424" s="4"/>
    </row>
    <row r="1425" ht="12.75">
      <c r="U1425" s="4"/>
    </row>
    <row r="1426" ht="12.75">
      <c r="U1426" s="4"/>
    </row>
    <row r="1427" ht="12.75">
      <c r="U1427" s="4"/>
    </row>
    <row r="1428" ht="12.75">
      <c r="U1428" s="4"/>
    </row>
    <row r="1429" ht="12.75">
      <c r="U1429" s="4"/>
    </row>
    <row r="1430" ht="12.75">
      <c r="U1430" s="4"/>
    </row>
    <row r="1431" ht="12.75">
      <c r="U1431" s="4"/>
    </row>
    <row r="1432" ht="12.75">
      <c r="U1432" s="4"/>
    </row>
    <row r="1433" ht="12.75">
      <c r="U1433" s="4"/>
    </row>
    <row r="1434" ht="12.75">
      <c r="U1434" s="4"/>
    </row>
    <row r="1435" ht="12.75">
      <c r="U1435" s="4"/>
    </row>
    <row r="1436" ht="12.75">
      <c r="U1436" s="4"/>
    </row>
    <row r="1437" ht="12.75">
      <c r="U1437" s="4"/>
    </row>
    <row r="1438" ht="12.75">
      <c r="U1438" s="4"/>
    </row>
    <row r="1439" ht="12.75">
      <c r="U1439" s="4"/>
    </row>
    <row r="1440" ht="12.75">
      <c r="U1440" s="4"/>
    </row>
    <row r="1441" ht="12.75">
      <c r="U1441" s="4"/>
    </row>
    <row r="1442" ht="12.75">
      <c r="U1442" s="4"/>
    </row>
    <row r="1443" ht="12.75">
      <c r="U1443" s="4"/>
    </row>
    <row r="1444" ht="12.75">
      <c r="U1444" s="4"/>
    </row>
    <row r="1445" ht="12.75">
      <c r="U1445" s="4"/>
    </row>
    <row r="1446" ht="12.75">
      <c r="U1446" s="4"/>
    </row>
    <row r="1447" ht="12.75">
      <c r="U1447" s="4"/>
    </row>
    <row r="1448" ht="12.75">
      <c r="U1448" s="4"/>
    </row>
    <row r="1449" ht="12.75">
      <c r="U1449" s="4"/>
    </row>
    <row r="1450" ht="12.75">
      <c r="U1450" s="4"/>
    </row>
    <row r="1451" ht="12.75">
      <c r="U1451" s="4"/>
    </row>
    <row r="1452" ht="12.75">
      <c r="U1452" s="4"/>
    </row>
    <row r="1453" ht="12.75">
      <c r="U1453" s="4"/>
    </row>
    <row r="1454" ht="12.75">
      <c r="U1454" s="4"/>
    </row>
    <row r="1455" ht="12.75">
      <c r="U1455" s="4"/>
    </row>
    <row r="1456" ht="12.75">
      <c r="U1456" s="4"/>
    </row>
    <row r="1457" ht="12.75">
      <c r="U1457" s="4"/>
    </row>
    <row r="1458" ht="12.75">
      <c r="U1458" s="4"/>
    </row>
    <row r="1459" ht="12.75">
      <c r="U1459" s="4"/>
    </row>
    <row r="1460" ht="12.75">
      <c r="U1460" s="4"/>
    </row>
    <row r="1461" ht="12.75">
      <c r="U1461" s="4"/>
    </row>
    <row r="1462" ht="12.75">
      <c r="U1462" s="4"/>
    </row>
    <row r="1463" ht="12.75">
      <c r="U1463" s="4"/>
    </row>
    <row r="1464" ht="12.75">
      <c r="U1464" s="4"/>
    </row>
    <row r="1465" ht="12.75">
      <c r="U1465" s="4"/>
    </row>
    <row r="1466" ht="12.75">
      <c r="U1466" s="4"/>
    </row>
    <row r="1467" ht="12.75">
      <c r="U1467" s="4"/>
    </row>
    <row r="1468" ht="12.75">
      <c r="U1468" s="4"/>
    </row>
    <row r="1469" ht="12.75">
      <c r="U1469" s="4"/>
    </row>
    <row r="1470" ht="12.75">
      <c r="U1470" s="4"/>
    </row>
    <row r="1471" ht="12.75">
      <c r="U1471" s="4"/>
    </row>
    <row r="1472" ht="12.75">
      <c r="U1472" s="4"/>
    </row>
    <row r="1473" ht="12.75">
      <c r="U1473" s="4"/>
    </row>
    <row r="1474" ht="12.75">
      <c r="U1474" s="4"/>
    </row>
    <row r="1475" ht="12.75">
      <c r="U1475" s="4"/>
    </row>
    <row r="1476" ht="12.75">
      <c r="U1476" s="4"/>
    </row>
    <row r="1477" ht="12.75">
      <c r="U1477" s="4"/>
    </row>
    <row r="1478" ht="12.75">
      <c r="U1478" s="4"/>
    </row>
    <row r="1479" ht="12.75">
      <c r="U1479" s="4"/>
    </row>
    <row r="1480" ht="12.75">
      <c r="U1480" s="4"/>
    </row>
    <row r="1481" ht="12.75">
      <c r="U1481" s="4"/>
    </row>
    <row r="1482" ht="12.75">
      <c r="U1482" s="4"/>
    </row>
    <row r="1483" ht="12.75">
      <c r="U1483" s="4"/>
    </row>
    <row r="1484" ht="12.75">
      <c r="U1484" s="4"/>
    </row>
    <row r="1485" ht="12.75">
      <c r="U1485" s="4"/>
    </row>
    <row r="1486" ht="12.75">
      <c r="U1486" s="4"/>
    </row>
    <row r="1487" ht="12.75">
      <c r="U1487" s="4"/>
    </row>
    <row r="1488" ht="12.75">
      <c r="U1488" s="4"/>
    </row>
    <row r="1489" ht="12.75">
      <c r="U1489" s="4"/>
    </row>
    <row r="1490" ht="12.75">
      <c r="U1490" s="4"/>
    </row>
    <row r="1491" ht="12.75">
      <c r="U1491" s="4"/>
    </row>
    <row r="1492" ht="12.75">
      <c r="U1492" s="4"/>
    </row>
    <row r="1493" ht="12.75">
      <c r="U1493" s="4"/>
    </row>
    <row r="1494" ht="12.75">
      <c r="U1494" s="4"/>
    </row>
    <row r="1495" ht="12.75">
      <c r="U1495" s="4"/>
    </row>
    <row r="1496" ht="12.75">
      <c r="U1496" s="4"/>
    </row>
    <row r="1497" ht="12.75">
      <c r="U1497" s="4"/>
    </row>
    <row r="1498" ht="12.75">
      <c r="U1498" s="4"/>
    </row>
    <row r="1499" ht="12.75">
      <c r="U1499" s="4"/>
    </row>
    <row r="1500" ht="12.75">
      <c r="U1500" s="4"/>
    </row>
    <row r="1501" ht="12.75">
      <c r="U1501" s="4"/>
    </row>
    <row r="1502" ht="12.75">
      <c r="U1502" s="4"/>
    </row>
    <row r="1503" ht="12.75">
      <c r="U1503" s="4"/>
    </row>
    <row r="1504" ht="12.75">
      <c r="U1504" s="4"/>
    </row>
    <row r="1505" ht="12.75">
      <c r="U1505" s="4"/>
    </row>
    <row r="1506" ht="12.75">
      <c r="U1506" s="4"/>
    </row>
    <row r="1507" ht="12.75">
      <c r="U1507" s="4"/>
    </row>
    <row r="1508" ht="12.75">
      <c r="U1508" s="4"/>
    </row>
    <row r="1509" ht="12.75">
      <c r="U1509" s="4"/>
    </row>
    <row r="1510" ht="12.75">
      <c r="U1510" s="4"/>
    </row>
    <row r="1511" ht="12.75">
      <c r="U1511" s="4"/>
    </row>
    <row r="1512" ht="12.75">
      <c r="U1512" s="4"/>
    </row>
    <row r="1513" ht="12.75">
      <c r="U1513" s="4"/>
    </row>
    <row r="1514" ht="12.75">
      <c r="U1514" s="4"/>
    </row>
    <row r="1515" ht="12.75">
      <c r="U1515" s="4"/>
    </row>
    <row r="1516" ht="12.75">
      <c r="U1516" s="4"/>
    </row>
    <row r="1517" ht="12.75">
      <c r="U1517" s="4"/>
    </row>
    <row r="1518" ht="12.75">
      <c r="U1518" s="4"/>
    </row>
    <row r="1519" ht="12.75">
      <c r="U1519" s="4"/>
    </row>
    <row r="1520" ht="12.75">
      <c r="U1520" s="4"/>
    </row>
    <row r="1521" ht="12.75">
      <c r="U1521" s="4"/>
    </row>
    <row r="1522" ht="12.75">
      <c r="U1522" s="4"/>
    </row>
    <row r="1523" ht="12.75">
      <c r="U1523" s="4"/>
    </row>
    <row r="1524" ht="12.75">
      <c r="U1524" s="4"/>
    </row>
    <row r="1525" ht="12.75">
      <c r="U1525" s="4"/>
    </row>
    <row r="1526" ht="12.75">
      <c r="U1526" s="4"/>
    </row>
  </sheetData>
  <sheetProtection/>
  <printOptions gridLines="1"/>
  <pageMargins left="0.37" right="0.29" top="0.52" bottom="0.52" header="0.33" footer="0.46"/>
  <pageSetup fitToHeight="1" fitToWidth="1" horizontalDpi="300" verticalDpi="300" orientation="portrait" paperSize="9" scale="58" r:id="rId1"/>
  <headerFooter alignWithMargins="0">
    <oddHeader>&amp;C&amp;"Arial,Bold"West Highland Way Race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Melaragni</dc:creator>
  <cp:keywords/>
  <dc:description/>
  <cp:lastModifiedBy>Kynaston</cp:lastModifiedBy>
  <cp:lastPrinted>2004-07-09T15:08:06Z</cp:lastPrinted>
  <dcterms:created xsi:type="dcterms:W3CDTF">2004-06-27T13:23:39Z</dcterms:created>
  <dcterms:modified xsi:type="dcterms:W3CDTF">2011-09-15T17:28:08Z</dcterms:modified>
  <cp:category/>
  <cp:version/>
  <cp:contentType/>
  <cp:contentStatus/>
</cp:coreProperties>
</file>