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795" yWindow="90" windowWidth="21840" windowHeight="13740" tabRatio="810"/>
  </bookViews>
  <sheets>
    <sheet name="Summary of all races" sheetId="22" r:id="rId1"/>
  </sheets>
  <definedNames>
    <definedName name="_xlnm._FilterDatabase" localSheetId="0" hidden="1">'Summary of all races'!$A$2:$AP$1431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42" i="22" l="1"/>
  <c r="E1242" i="22"/>
  <c r="F369" i="22"/>
  <c r="E369" i="22"/>
  <c r="F9" i="22"/>
  <c r="E9" i="22"/>
  <c r="F362" i="22"/>
  <c r="E362" i="22"/>
  <c r="F32" i="22"/>
  <c r="E32" i="22"/>
  <c r="F872" i="22"/>
  <c r="E872" i="22"/>
  <c r="F248" i="22"/>
  <c r="E248" i="22"/>
  <c r="F290" i="22"/>
  <c r="E290" i="22"/>
  <c r="F1210" i="22"/>
  <c r="E1210" i="22"/>
  <c r="F1142" i="22"/>
  <c r="E1142" i="22"/>
  <c r="F271" i="22"/>
  <c r="E271" i="22"/>
  <c r="F704" i="22"/>
  <c r="E704" i="22"/>
  <c r="F899" i="22"/>
  <c r="E899" i="22"/>
  <c r="F1113" i="22"/>
  <c r="E1113" i="22"/>
  <c r="F728" i="22"/>
  <c r="E728" i="22"/>
  <c r="F682" i="22"/>
  <c r="E682" i="22"/>
  <c r="F51" i="22"/>
  <c r="E51" i="22"/>
  <c r="F370" i="22"/>
  <c r="E370" i="22"/>
  <c r="F808" i="22"/>
  <c r="E808" i="22"/>
  <c r="F1371" i="22"/>
  <c r="E1371" i="22"/>
  <c r="F188" i="22"/>
  <c r="E188" i="22"/>
  <c r="F1104" i="22"/>
  <c r="E1104" i="22"/>
  <c r="F1114" i="22"/>
  <c r="E1114" i="22"/>
  <c r="F1381" i="22"/>
  <c r="E1381" i="22"/>
  <c r="F840" i="22"/>
  <c r="E840" i="22"/>
  <c r="F1408" i="22"/>
  <c r="E1408" i="22"/>
  <c r="F1188" i="22"/>
  <c r="E1188" i="22"/>
  <c r="F63" i="22"/>
  <c r="E63" i="22"/>
  <c r="F1119" i="22"/>
  <c r="E1119" i="22"/>
  <c r="F70" i="22"/>
  <c r="E70" i="22"/>
  <c r="F1037" i="22"/>
  <c r="E1037" i="22"/>
  <c r="F1075" i="22"/>
  <c r="E1075" i="22"/>
  <c r="F947" i="22"/>
  <c r="E947" i="22"/>
  <c r="F377" i="22"/>
  <c r="E377" i="22"/>
  <c r="F1355" i="22"/>
  <c r="E1355" i="22"/>
  <c r="F590" i="22"/>
  <c r="E590" i="22"/>
  <c r="F106" i="22"/>
  <c r="E106" i="22"/>
  <c r="F1109" i="22"/>
  <c r="E1109" i="22"/>
  <c r="F823" i="22"/>
  <c r="E823" i="22"/>
  <c r="F903" i="22"/>
  <c r="E903" i="22"/>
  <c r="F520" i="22"/>
  <c r="E520" i="22"/>
  <c r="F695" i="22"/>
  <c r="E695" i="22"/>
  <c r="F493" i="22"/>
  <c r="E493" i="22"/>
  <c r="F792" i="22"/>
  <c r="E792" i="22"/>
  <c r="F1057" i="22"/>
  <c r="E1057" i="22"/>
  <c r="F668" i="22"/>
  <c r="E668" i="22"/>
  <c r="F1424" i="22"/>
  <c r="F502" i="22"/>
  <c r="E502" i="22"/>
  <c r="F109" i="22"/>
  <c r="E109" i="22"/>
  <c r="F14" i="22"/>
  <c r="E14" i="22"/>
  <c r="F399" i="22"/>
  <c r="E399" i="22"/>
  <c r="F689" i="22"/>
  <c r="E689" i="22"/>
  <c r="F952" i="22"/>
  <c r="E952" i="22"/>
  <c r="F213" i="22"/>
  <c r="E213" i="22"/>
  <c r="F1066" i="22"/>
  <c r="E1066" i="22"/>
  <c r="F85" i="22"/>
  <c r="E85" i="22"/>
  <c r="F1378" i="22"/>
  <c r="E1378" i="22"/>
  <c r="F714" i="22"/>
  <c r="E714" i="22"/>
  <c r="F305" i="22"/>
  <c r="E305" i="22"/>
  <c r="F302" i="22"/>
  <c r="E302" i="22"/>
  <c r="F424" i="22"/>
  <c r="E424" i="22"/>
  <c r="F946" i="22"/>
  <c r="E946" i="22"/>
  <c r="F1186" i="22"/>
  <c r="E1186" i="22"/>
  <c r="F1337" i="22"/>
  <c r="E1337" i="22"/>
  <c r="F950" i="22"/>
  <c r="E950" i="22"/>
  <c r="F598" i="22"/>
  <c r="E598" i="22"/>
  <c r="F740" i="22"/>
  <c r="E740" i="22"/>
  <c r="F361" i="22"/>
  <c r="E361" i="22"/>
  <c r="F103" i="22"/>
  <c r="E103" i="22"/>
  <c r="F666" i="22"/>
  <c r="E666" i="22"/>
  <c r="F1223" i="22"/>
  <c r="E1223" i="22"/>
  <c r="F509" i="22"/>
  <c r="E509" i="22"/>
  <c r="F317" i="22"/>
  <c r="E317" i="22"/>
  <c r="F757" i="22"/>
  <c r="E757" i="22"/>
  <c r="F665" i="22"/>
  <c r="E665" i="22"/>
  <c r="F55" i="22"/>
  <c r="E55" i="22"/>
  <c r="F330" i="22"/>
  <c r="E330" i="22"/>
  <c r="F1167" i="22"/>
  <c r="E1167" i="22"/>
  <c r="F1269" i="22"/>
  <c r="E1269" i="22"/>
  <c r="F1318" i="22"/>
  <c r="E1318" i="22"/>
  <c r="F449" i="22"/>
  <c r="E449" i="22"/>
  <c r="F613" i="22"/>
  <c r="E613" i="22"/>
  <c r="F41" i="22"/>
  <c r="E41" i="22"/>
  <c r="F394" i="22"/>
  <c r="E394" i="22"/>
  <c r="F854" i="22"/>
  <c r="E854" i="22"/>
  <c r="F170" i="22"/>
  <c r="E170" i="22"/>
  <c r="F47" i="22"/>
  <c r="E47" i="22"/>
  <c r="F1027" i="22"/>
  <c r="E1027" i="22"/>
  <c r="F602" i="22"/>
  <c r="E602" i="22"/>
  <c r="F541" i="22"/>
  <c r="E541" i="22"/>
  <c r="F780" i="22"/>
  <c r="E780" i="22"/>
  <c r="F142" i="22"/>
  <c r="E142" i="22"/>
  <c r="F8" i="22"/>
  <c r="E8" i="22"/>
  <c r="F1200" i="22"/>
  <c r="E1200" i="22"/>
  <c r="F1212" i="22"/>
  <c r="E1212" i="22"/>
  <c r="F358" i="22"/>
  <c r="E358" i="22"/>
  <c r="F1082" i="22"/>
  <c r="E1082" i="22"/>
  <c r="F418" i="22"/>
  <c r="E418" i="22"/>
  <c r="F1341" i="22"/>
  <c r="E1341" i="22"/>
  <c r="F279" i="22"/>
  <c r="E279" i="22"/>
  <c r="F831" i="22"/>
  <c r="E831" i="22"/>
  <c r="F1068" i="22"/>
  <c r="E1068" i="22"/>
  <c r="F156" i="22"/>
  <c r="E156" i="22"/>
  <c r="F1050" i="22"/>
  <c r="E1050" i="22"/>
  <c r="F322" i="22"/>
  <c r="E322" i="22"/>
  <c r="F444" i="22"/>
  <c r="E444" i="22"/>
  <c r="F1313" i="22"/>
  <c r="E1313" i="22"/>
  <c r="F1403" i="22"/>
  <c r="E1403" i="22"/>
  <c r="F737" i="22"/>
  <c r="E737" i="22"/>
  <c r="F224" i="22"/>
  <c r="E224" i="22"/>
  <c r="F153" i="22"/>
  <c r="E153" i="22"/>
  <c r="F600" i="22"/>
  <c r="E600" i="22"/>
  <c r="F459" i="22"/>
  <c r="E459" i="22"/>
  <c r="F1416" i="22"/>
  <c r="F390" i="22"/>
  <c r="E390" i="22"/>
  <c r="F1304" i="22"/>
  <c r="E1304" i="22"/>
  <c r="F215" i="22"/>
  <c r="E215" i="22"/>
  <c r="F627" i="22"/>
  <c r="E627" i="22"/>
  <c r="F521" i="22"/>
  <c r="E521" i="22"/>
  <c r="F157" i="22"/>
  <c r="E157" i="22"/>
  <c r="F84" i="22"/>
  <c r="E84" i="22"/>
  <c r="F400" i="22"/>
  <c r="E400" i="22"/>
  <c r="F319" i="22"/>
  <c r="E319" i="22"/>
  <c r="F910" i="22"/>
  <c r="E910" i="22"/>
  <c r="F812" i="22"/>
  <c r="E812" i="22"/>
  <c r="F1048" i="22"/>
  <c r="E1048" i="22"/>
  <c r="F456" i="22"/>
  <c r="E456" i="22"/>
  <c r="F617" i="22"/>
  <c r="E617" i="22"/>
  <c r="F1431" i="22"/>
  <c r="F923" i="22"/>
  <c r="E923" i="22"/>
  <c r="F791" i="22"/>
  <c r="E791" i="22"/>
  <c r="F1156" i="22"/>
  <c r="E1156" i="22"/>
  <c r="F747" i="22"/>
  <c r="E747" i="22"/>
  <c r="F784" i="22"/>
  <c r="E784" i="22"/>
  <c r="F402" i="22"/>
  <c r="E402" i="22"/>
  <c r="F979" i="22"/>
  <c r="E979" i="22"/>
  <c r="F327" i="22"/>
  <c r="E327" i="22"/>
  <c r="F1199" i="22"/>
  <c r="E1199" i="22"/>
  <c r="F1054" i="22"/>
  <c r="E1054" i="22"/>
  <c r="F1326" i="22"/>
  <c r="E1326" i="22"/>
  <c r="F1073" i="22"/>
  <c r="E1073" i="22"/>
  <c r="F403" i="22"/>
  <c r="E403" i="22"/>
  <c r="F1398" i="22"/>
  <c r="E1398" i="22"/>
  <c r="F1118" i="22"/>
  <c r="E1118" i="22"/>
  <c r="F725" i="22"/>
  <c r="E725" i="22"/>
  <c r="F1218" i="22"/>
  <c r="E1218" i="22"/>
  <c r="F480" i="22"/>
  <c r="E480" i="22"/>
  <c r="F636" i="22"/>
  <c r="E636" i="22"/>
  <c r="F691" i="22"/>
  <c r="E691" i="22"/>
  <c r="F767" i="22"/>
  <c r="E767" i="22"/>
  <c r="F311" i="22"/>
  <c r="E311" i="22"/>
  <c r="F115" i="22"/>
  <c r="E115" i="22"/>
  <c r="F1198" i="22"/>
  <c r="E1198" i="22"/>
  <c r="F1149" i="22"/>
  <c r="E1149" i="22"/>
  <c r="F383" i="22"/>
  <c r="E383" i="22"/>
  <c r="F1292" i="22"/>
  <c r="E1292" i="22"/>
  <c r="F933" i="22"/>
  <c r="E933" i="22"/>
  <c r="F140" i="22"/>
  <c r="E140" i="22"/>
  <c r="F557" i="22"/>
  <c r="E557" i="22"/>
  <c r="F207" i="22"/>
  <c r="E207" i="22"/>
  <c r="F701" i="22"/>
  <c r="E701" i="22"/>
  <c r="F973" i="22"/>
  <c r="E973" i="22"/>
  <c r="F736" i="22"/>
  <c r="E736" i="22"/>
  <c r="F770" i="22"/>
  <c r="E770" i="22"/>
  <c r="F585" i="22"/>
  <c r="E585" i="22"/>
  <c r="F44" i="22"/>
  <c r="E44" i="22"/>
  <c r="F1325" i="22"/>
  <c r="E1325" i="22"/>
  <c r="F1251" i="22"/>
  <c r="E1251" i="22"/>
  <c r="F429" i="22"/>
  <c r="E429" i="22"/>
  <c r="F69" i="22"/>
  <c r="E69" i="22"/>
  <c r="F911" i="22"/>
  <c r="E911" i="22"/>
  <c r="F119" i="22"/>
  <c r="E119" i="22"/>
  <c r="F825" i="22"/>
  <c r="E825" i="22"/>
  <c r="F131" i="22"/>
  <c r="E131" i="22"/>
  <c r="F822" i="22"/>
  <c r="E822" i="22"/>
  <c r="F172" i="22"/>
  <c r="E172" i="22"/>
  <c r="F1056" i="22"/>
  <c r="E1056" i="22"/>
  <c r="F496" i="22"/>
  <c r="E496" i="22"/>
  <c r="F206" i="22"/>
  <c r="E206" i="22"/>
  <c r="F91" i="22"/>
  <c r="E91" i="22"/>
  <c r="F1033" i="22"/>
  <c r="E1033" i="22"/>
  <c r="F7" i="22"/>
  <c r="E7" i="22"/>
  <c r="F883" i="22"/>
  <c r="E883" i="22"/>
  <c r="F81" i="22"/>
  <c r="E81" i="22"/>
  <c r="F232" i="22"/>
  <c r="E232" i="22"/>
  <c r="F1180" i="22"/>
  <c r="E1180" i="22"/>
  <c r="F1222" i="22"/>
  <c r="E1222" i="22"/>
  <c r="F765" i="22"/>
  <c r="E765" i="22"/>
  <c r="F1225" i="22"/>
  <c r="E1225" i="22"/>
  <c r="F1141" i="22"/>
  <c r="E1141" i="22"/>
  <c r="F969" i="22"/>
  <c r="E969" i="22"/>
  <c r="F382" i="22"/>
  <c r="E382" i="22"/>
  <c r="F554" i="22"/>
  <c r="E554" i="22"/>
  <c r="F1043" i="22"/>
  <c r="E1043" i="22"/>
  <c r="F178" i="22"/>
  <c r="E178" i="22"/>
  <c r="F1224" i="22"/>
  <c r="E1224" i="22"/>
  <c r="F678" i="22"/>
  <c r="E678" i="22"/>
  <c r="F208" i="22"/>
  <c r="E208" i="22"/>
  <c r="F651" i="22"/>
  <c r="E651" i="22"/>
  <c r="F976" i="22"/>
  <c r="E976" i="22"/>
  <c r="F1328" i="22"/>
  <c r="E1328" i="22"/>
  <c r="F926" i="22"/>
  <c r="E926" i="22"/>
  <c r="F1016" i="22"/>
  <c r="E1016" i="22"/>
  <c r="F662" i="22"/>
  <c r="E662" i="22"/>
  <c r="F1316" i="22"/>
  <c r="E1316" i="22"/>
  <c r="F379" i="22"/>
  <c r="E379" i="22"/>
  <c r="F998" i="22"/>
  <c r="E998" i="22"/>
  <c r="F168" i="22"/>
  <c r="E168" i="22"/>
  <c r="F971" i="22"/>
  <c r="E971" i="22"/>
  <c r="F318" i="22"/>
  <c r="E318" i="22"/>
  <c r="F304" i="22"/>
  <c r="E304" i="22"/>
  <c r="F515" i="22"/>
  <c r="E515" i="22"/>
  <c r="F1256" i="22"/>
  <c r="E1256" i="22"/>
  <c r="F83" i="22"/>
  <c r="E83" i="22"/>
  <c r="F624" i="22"/>
  <c r="E624" i="22"/>
  <c r="F603" i="22"/>
  <c r="E603" i="22"/>
  <c r="F1195" i="22"/>
  <c r="E1195" i="22"/>
  <c r="F1036" i="22"/>
  <c r="E1036" i="22"/>
  <c r="F1311" i="22"/>
  <c r="E1311" i="22"/>
  <c r="F981" i="22"/>
  <c r="E981" i="22"/>
  <c r="F779" i="22"/>
  <c r="E779" i="22"/>
  <c r="F310" i="22"/>
  <c r="E310" i="22"/>
  <c r="F1356" i="22"/>
  <c r="E1356" i="22"/>
  <c r="F826" i="22"/>
  <c r="E826" i="22"/>
  <c r="F1401" i="22"/>
  <c r="E1401" i="22"/>
  <c r="F610" i="22"/>
  <c r="E610" i="22"/>
  <c r="F1130" i="22"/>
  <c r="E1130" i="22"/>
  <c r="F1097" i="22"/>
  <c r="E1097" i="22"/>
  <c r="F1216" i="22"/>
  <c r="E1216" i="22"/>
  <c r="F1015" i="22"/>
  <c r="E1015" i="22"/>
  <c r="F587" i="22"/>
  <c r="E587" i="22"/>
  <c r="F138" i="22"/>
  <c r="E138" i="22"/>
  <c r="F1099" i="22"/>
  <c r="E1099" i="22"/>
  <c r="F1046" i="22"/>
  <c r="E1046" i="22"/>
  <c r="F1300" i="22"/>
  <c r="E1300" i="22"/>
  <c r="F1041" i="22"/>
  <c r="E1041" i="22"/>
  <c r="F874" i="22"/>
  <c r="E874" i="22"/>
  <c r="F535" i="22"/>
  <c r="E535" i="22"/>
  <c r="F3" i="22"/>
  <c r="E3" i="22"/>
  <c r="F639" i="22"/>
  <c r="E639" i="22"/>
  <c r="F74" i="22"/>
  <c r="E74" i="22"/>
  <c r="F1164" i="22"/>
  <c r="E1164" i="22"/>
  <c r="F442" i="22"/>
  <c r="E442" i="22"/>
  <c r="F464" i="22"/>
  <c r="E464" i="22"/>
  <c r="F321" i="22"/>
  <c r="E321" i="22"/>
  <c r="F868" i="22"/>
  <c r="E868" i="22"/>
  <c r="F328" i="22"/>
  <c r="E328" i="22"/>
  <c r="F857" i="22"/>
  <c r="E857" i="22"/>
  <c r="F881" i="22"/>
  <c r="E881" i="22"/>
  <c r="F56" i="22"/>
  <c r="E56" i="22"/>
  <c r="F839" i="22"/>
  <c r="E839" i="22"/>
  <c r="F197" i="22"/>
  <c r="E197" i="22"/>
  <c r="F203" i="22"/>
  <c r="E203" i="22"/>
  <c r="F805" i="22"/>
  <c r="E805" i="22"/>
  <c r="F1336" i="22"/>
  <c r="E1336" i="22"/>
  <c r="F239" i="22"/>
  <c r="E239" i="22"/>
  <c r="F964" i="22"/>
  <c r="E964" i="22"/>
  <c r="F136" i="22"/>
  <c r="E136" i="22"/>
  <c r="F512" i="22"/>
  <c r="E512" i="22"/>
  <c r="F1002" i="22"/>
  <c r="E1002" i="22"/>
  <c r="F913" i="22"/>
  <c r="E913" i="22"/>
  <c r="F1306" i="22"/>
  <c r="E1306" i="22"/>
  <c r="F1023" i="22"/>
  <c r="E1023" i="22"/>
  <c r="F1226" i="22"/>
  <c r="E1226" i="22"/>
  <c r="F832" i="22"/>
  <c r="E832" i="22"/>
  <c r="F225" i="22"/>
  <c r="E225" i="22"/>
  <c r="F1125" i="22"/>
  <c r="E1125" i="22"/>
  <c r="F1089" i="22"/>
  <c r="E1089" i="22"/>
  <c r="F374" i="22"/>
  <c r="E374" i="22"/>
  <c r="F272" i="22"/>
  <c r="E272" i="22"/>
  <c r="F194" i="22"/>
  <c r="E194" i="22"/>
  <c r="F677" i="22"/>
  <c r="E677" i="22"/>
  <c r="F408" i="22"/>
  <c r="E408" i="22"/>
  <c r="F455" i="22"/>
  <c r="E455" i="22"/>
  <c r="F932" i="22"/>
  <c r="E932" i="22"/>
  <c r="F289" i="22"/>
  <c r="E289" i="22"/>
  <c r="F518" i="22"/>
  <c r="E518" i="22"/>
  <c r="F397" i="22"/>
  <c r="E397" i="22"/>
  <c r="F715" i="22"/>
  <c r="E715" i="22"/>
  <c r="F581" i="22"/>
  <c r="E581" i="22"/>
  <c r="F260" i="22"/>
  <c r="E260" i="22"/>
  <c r="F274" i="22"/>
  <c r="E274" i="22"/>
  <c r="F739" i="22"/>
  <c r="E739" i="22"/>
  <c r="F820" i="22"/>
  <c r="E820" i="22"/>
  <c r="F396" i="22"/>
  <c r="E396" i="22"/>
  <c r="F1088" i="22"/>
  <c r="E1088" i="22"/>
  <c r="F204" i="22"/>
  <c r="E204" i="22"/>
  <c r="F967" i="22"/>
  <c r="E967" i="22"/>
  <c r="F1051" i="22"/>
  <c r="E1051" i="22"/>
  <c r="F756" i="22"/>
  <c r="E756" i="22"/>
  <c r="F108" i="22"/>
  <c r="E108" i="22"/>
  <c r="F529" i="22"/>
  <c r="E529" i="22"/>
  <c r="F676" i="22"/>
  <c r="E676" i="22"/>
  <c r="F540" i="22"/>
  <c r="E540" i="22"/>
  <c r="F984" i="22"/>
  <c r="E984" i="22"/>
  <c r="F992" i="22"/>
  <c r="E992" i="22"/>
  <c r="F894" i="22"/>
  <c r="E894" i="22"/>
  <c r="F830" i="22"/>
  <c r="E830" i="22"/>
  <c r="F785" i="22"/>
  <c r="E785" i="22"/>
  <c r="F1020" i="22"/>
  <c r="E1020" i="22"/>
  <c r="F421" i="22"/>
  <c r="E421" i="22"/>
  <c r="F477" i="22"/>
  <c r="E477" i="22"/>
  <c r="F93" i="22"/>
  <c r="E93" i="22"/>
  <c r="F448" i="22"/>
  <c r="E448" i="22"/>
  <c r="F441" i="22"/>
  <c r="E441" i="22"/>
  <c r="F343" i="22"/>
  <c r="E343" i="22"/>
  <c r="F325" i="22"/>
  <c r="E325" i="22"/>
  <c r="F990" i="22"/>
  <c r="E990" i="22"/>
  <c r="F312" i="22"/>
  <c r="E312" i="22"/>
  <c r="F386" i="22"/>
  <c r="E386" i="22"/>
  <c r="F542" i="22"/>
  <c r="E542" i="22"/>
  <c r="F334" i="22"/>
  <c r="E334" i="22"/>
  <c r="F169" i="22"/>
  <c r="E169" i="22"/>
  <c r="F1377" i="22"/>
  <c r="E1377" i="22"/>
  <c r="F1108" i="22"/>
  <c r="E1108" i="22"/>
  <c r="F1303" i="22"/>
  <c r="E1303" i="22"/>
  <c r="F901" i="22"/>
  <c r="E901" i="22"/>
  <c r="F1004" i="22"/>
  <c r="E1004" i="22"/>
  <c r="F586" i="22"/>
  <c r="E586" i="22"/>
  <c r="F1250" i="22"/>
  <c r="E1250" i="22"/>
  <c r="F996" i="22"/>
  <c r="E996" i="22"/>
  <c r="F1145" i="22"/>
  <c r="E1145" i="22"/>
  <c r="F977" i="22"/>
  <c r="E977" i="22"/>
  <c r="F579" i="22"/>
  <c r="E579" i="22"/>
  <c r="F1101" i="22"/>
  <c r="E1101" i="22"/>
  <c r="F1152" i="22"/>
  <c r="E1152" i="22"/>
  <c r="F1294" i="22"/>
  <c r="E1294" i="22"/>
  <c r="F438" i="22"/>
  <c r="E438" i="22"/>
  <c r="F323" i="22"/>
  <c r="E323" i="22"/>
  <c r="F1127" i="22"/>
  <c r="E1127" i="22"/>
  <c r="F683" i="22"/>
  <c r="E683" i="22"/>
  <c r="F245" i="22"/>
  <c r="E245" i="22"/>
  <c r="F864" i="22"/>
  <c r="E864" i="22"/>
  <c r="F368" i="22"/>
  <c r="E368" i="22"/>
  <c r="F1397" i="22"/>
  <c r="E1397" i="22"/>
  <c r="F166" i="22"/>
  <c r="E166" i="22"/>
  <c r="F1322" i="22"/>
  <c r="E1322" i="22"/>
  <c r="F293" i="22"/>
  <c r="E293" i="22"/>
  <c r="F522" i="22"/>
  <c r="E522" i="22"/>
  <c r="F107" i="22"/>
  <c r="E107" i="22"/>
  <c r="F888" i="22"/>
  <c r="E888" i="22"/>
  <c r="F298" i="22"/>
  <c r="E298" i="22"/>
  <c r="F835" i="22"/>
  <c r="E835" i="22"/>
  <c r="F468" i="22"/>
  <c r="E468" i="22"/>
  <c r="F909" i="22"/>
  <c r="E909" i="22"/>
  <c r="F848" i="22"/>
  <c r="E848" i="22"/>
  <c r="F549" i="22"/>
  <c r="E549" i="22"/>
  <c r="F760" i="22"/>
  <c r="E760" i="22"/>
  <c r="F278" i="22"/>
  <c r="E278" i="22"/>
  <c r="F563" i="22"/>
  <c r="E563" i="22"/>
  <c r="F344" i="22"/>
  <c r="E344" i="22"/>
  <c r="F1389" i="22"/>
  <c r="E1389" i="22"/>
  <c r="F869" i="22"/>
  <c r="E869" i="22"/>
  <c r="F604" i="22"/>
  <c r="E604" i="22"/>
  <c r="F114" i="22"/>
  <c r="E114" i="22"/>
  <c r="F1018" i="22"/>
  <c r="E1018" i="22"/>
  <c r="F758" i="22"/>
  <c r="E758" i="22"/>
  <c r="F488" i="22"/>
  <c r="E488" i="22"/>
  <c r="F1052" i="22"/>
  <c r="E1052" i="22"/>
  <c r="F842" i="22"/>
  <c r="E842" i="22"/>
  <c r="F962" i="22"/>
  <c r="E962" i="22"/>
  <c r="F768" i="22"/>
  <c r="E768" i="22"/>
  <c r="F76" i="22"/>
  <c r="E76" i="22"/>
  <c r="F918" i="22"/>
  <c r="E918" i="22"/>
  <c r="F467" i="22"/>
  <c r="E467" i="22"/>
  <c r="F491" i="22"/>
  <c r="E491" i="22"/>
  <c r="F786" i="22"/>
  <c r="E786" i="22"/>
  <c r="F994" i="22"/>
  <c r="E994" i="22"/>
  <c r="F690" i="22"/>
  <c r="E690" i="22"/>
  <c r="F375" i="22"/>
  <c r="E375" i="22"/>
  <c r="F1025" i="22"/>
  <c r="E1025" i="22"/>
  <c r="F1369" i="22"/>
  <c r="E1369" i="22"/>
  <c r="F364" i="22"/>
  <c r="E364" i="22"/>
  <c r="F915" i="22"/>
  <c r="E915" i="22"/>
  <c r="F331" i="22"/>
  <c r="E331" i="22"/>
  <c r="F233" i="22"/>
  <c r="E233" i="22"/>
  <c r="F803" i="22"/>
  <c r="E803" i="22"/>
  <c r="F253" i="22"/>
  <c r="E253" i="22"/>
  <c r="F519" i="22"/>
  <c r="E519" i="22"/>
  <c r="F340" i="22"/>
  <c r="E340" i="22"/>
  <c r="F326" i="22"/>
  <c r="E326" i="22"/>
  <c r="F1124" i="22"/>
  <c r="E1124" i="22"/>
  <c r="F717" i="22"/>
  <c r="E717" i="22"/>
  <c r="F1423" i="22"/>
  <c r="F89" i="22"/>
  <c r="E89" i="22"/>
  <c r="F1077" i="22"/>
  <c r="E1077" i="22"/>
  <c r="F1074" i="22"/>
  <c r="E1074" i="22"/>
  <c r="F1144" i="22"/>
  <c r="E1144" i="22"/>
  <c r="F1333" i="22"/>
  <c r="E1333" i="22"/>
  <c r="F1096" i="22"/>
  <c r="E1096" i="22"/>
  <c r="F231" i="22"/>
  <c r="E231" i="22"/>
  <c r="F1323" i="22"/>
  <c r="E1323" i="22"/>
  <c r="F1239" i="22"/>
  <c r="E1239" i="22"/>
  <c r="F921" i="22"/>
  <c r="E921" i="22"/>
  <c r="F960" i="22"/>
  <c r="E960" i="22"/>
  <c r="F1070" i="22"/>
  <c r="E1070" i="22"/>
  <c r="F454" i="22"/>
  <c r="E454" i="22"/>
  <c r="F885" i="22"/>
  <c r="E885" i="22"/>
  <c r="F871" i="22"/>
  <c r="E871" i="22"/>
  <c r="F15" i="22"/>
  <c r="E15" i="22"/>
  <c r="F578" i="22"/>
  <c r="E578" i="22"/>
  <c r="F734" i="22"/>
  <c r="E734" i="22"/>
  <c r="F849" i="22"/>
  <c r="E849" i="22"/>
  <c r="F703" i="22"/>
  <c r="E703" i="22"/>
  <c r="F431" i="22"/>
  <c r="E431" i="22"/>
  <c r="F1384" i="22"/>
  <c r="E1384" i="22"/>
  <c r="F882" i="22"/>
  <c r="E882" i="22"/>
  <c r="F985" i="22"/>
  <c r="E985" i="22"/>
  <c r="F1209" i="22"/>
  <c r="E1209" i="22"/>
  <c r="F1138" i="22"/>
  <c r="E1138" i="22"/>
  <c r="F553" i="22"/>
  <c r="E553" i="22"/>
  <c r="F432" i="22"/>
  <c r="E432" i="22"/>
  <c r="F282" i="22"/>
  <c r="E282" i="22"/>
  <c r="F198" i="22"/>
  <c r="E198" i="22"/>
  <c r="F661" i="22"/>
  <c r="E661" i="22"/>
  <c r="F884" i="22"/>
  <c r="E884" i="22"/>
  <c r="F201" i="22"/>
  <c r="E201" i="22"/>
  <c r="F1107" i="22"/>
  <c r="E1107" i="22"/>
  <c r="F450" i="22"/>
  <c r="E450" i="22"/>
  <c r="F1217" i="22"/>
  <c r="E1217" i="22"/>
  <c r="F723" i="22"/>
  <c r="E723" i="22"/>
  <c r="F486" i="22"/>
  <c r="E486" i="22"/>
  <c r="F797" i="22"/>
  <c r="E797" i="22"/>
  <c r="F536" i="22"/>
  <c r="E536" i="22"/>
  <c r="F270" i="22"/>
  <c r="E270" i="22"/>
  <c r="F440" i="22"/>
  <c r="E440" i="22"/>
  <c r="F1385" i="22"/>
  <c r="E1385" i="22"/>
  <c r="F288" i="22"/>
  <c r="E288" i="22"/>
  <c r="F1405" i="22"/>
  <c r="E1405" i="22"/>
  <c r="F143" i="22"/>
  <c r="E143" i="22"/>
  <c r="F593" i="22"/>
  <c r="E593" i="22"/>
  <c r="F986" i="22"/>
  <c r="E986" i="22"/>
  <c r="F1136" i="22"/>
  <c r="E1136" i="22"/>
  <c r="F25" i="22"/>
  <c r="E25" i="22"/>
  <c r="F1320" i="22"/>
  <c r="E1320" i="22"/>
  <c r="F1220" i="22"/>
  <c r="E1220" i="22"/>
  <c r="F769" i="22"/>
  <c r="E769" i="22"/>
  <c r="F1139" i="22"/>
  <c r="E1139" i="22"/>
  <c r="F1260" i="22"/>
  <c r="E1260" i="22"/>
  <c r="F235" i="22"/>
  <c r="E235" i="22"/>
  <c r="F573" i="22"/>
  <c r="E573" i="22"/>
  <c r="F643" i="22"/>
  <c r="E643" i="22"/>
  <c r="F1230" i="22"/>
  <c r="E1230" i="22"/>
  <c r="F551" i="22"/>
  <c r="E551" i="22"/>
  <c r="F672" i="22"/>
  <c r="E672" i="22"/>
  <c r="F1243" i="22"/>
  <c r="E1243" i="22"/>
  <c r="F22" i="22"/>
  <c r="E22" i="22"/>
  <c r="F606" i="22"/>
  <c r="E606" i="22"/>
  <c r="F528" i="22"/>
  <c r="E528" i="22"/>
  <c r="F524" i="22"/>
  <c r="E524" i="22"/>
  <c r="F1387" i="22"/>
  <c r="E1387" i="22"/>
  <c r="F936" i="22"/>
  <c r="E936" i="22"/>
  <c r="F657" i="22"/>
  <c r="E657" i="22"/>
  <c r="F409" i="22"/>
  <c r="E409" i="22"/>
  <c r="F619" i="22"/>
  <c r="E619" i="22"/>
  <c r="F1034" i="22"/>
  <c r="E1034" i="22"/>
  <c r="F755" i="22"/>
  <c r="E755" i="22"/>
  <c r="F735" i="22"/>
  <c r="E735" i="22"/>
  <c r="F415" i="22"/>
  <c r="E415" i="22"/>
  <c r="F545" i="22"/>
  <c r="E545" i="22"/>
  <c r="F1146" i="22"/>
  <c r="E1146" i="22"/>
  <c r="F1415" i="22"/>
  <c r="F401" i="22"/>
  <c r="E401" i="22"/>
  <c r="F1229" i="22"/>
  <c r="E1229" i="22"/>
  <c r="F552" i="22"/>
  <c r="E552" i="22"/>
  <c r="F1282" i="22"/>
  <c r="E1282" i="22"/>
  <c r="F185" i="22"/>
  <c r="E185" i="22"/>
  <c r="F64" i="22"/>
  <c r="E64" i="22"/>
  <c r="F1211" i="22"/>
  <c r="E1211" i="22"/>
  <c r="F968" i="22"/>
  <c r="E968" i="22"/>
  <c r="F732" i="22"/>
  <c r="E732" i="22"/>
  <c r="F174" i="22"/>
  <c r="E174" i="22"/>
  <c r="F391" i="22"/>
  <c r="E391" i="22"/>
  <c r="F865" i="22"/>
  <c r="E865" i="22"/>
  <c r="F1094" i="22"/>
  <c r="E1094" i="22"/>
  <c r="F763" i="22"/>
  <c r="E763" i="22"/>
  <c r="F771" i="22"/>
  <c r="E771" i="22"/>
  <c r="F949" i="22"/>
  <c r="E949" i="22"/>
  <c r="F158" i="22"/>
  <c r="E158" i="22"/>
  <c r="F1293" i="22"/>
  <c r="E1293" i="22"/>
  <c r="F1400" i="22"/>
  <c r="E1400" i="22"/>
  <c r="F1179" i="22"/>
  <c r="E1179" i="22"/>
  <c r="F95" i="22"/>
  <c r="E95" i="22"/>
  <c r="F537" i="22"/>
  <c r="E537" i="22"/>
  <c r="F922" i="22"/>
  <c r="E922" i="22"/>
  <c r="F800" i="22"/>
  <c r="E800" i="22"/>
  <c r="F777" i="22"/>
  <c r="E777" i="22"/>
  <c r="F254" i="22"/>
  <c r="E254" i="22"/>
  <c r="F567" i="22"/>
  <c r="E567" i="22"/>
  <c r="F628" i="22"/>
  <c r="E628" i="22"/>
  <c r="F711" i="22"/>
  <c r="E711" i="22"/>
  <c r="F1154" i="22"/>
  <c r="E1154" i="22"/>
  <c r="F1321" i="22"/>
  <c r="E1321" i="22"/>
  <c r="F33" i="22"/>
  <c r="E33" i="22"/>
  <c r="F1150" i="22"/>
  <c r="E1150" i="22"/>
  <c r="F384" i="22"/>
  <c r="E384" i="22"/>
  <c r="F227" i="22"/>
  <c r="E227" i="22"/>
  <c r="F251" i="22"/>
  <c r="E251" i="22"/>
  <c r="F175" i="22"/>
  <c r="E175" i="22"/>
  <c r="F686" i="22"/>
  <c r="E686" i="22"/>
  <c r="F972" i="22"/>
  <c r="E972" i="22"/>
  <c r="F1244" i="22"/>
  <c r="E1244" i="22"/>
  <c r="F742" i="22"/>
  <c r="E742" i="22"/>
  <c r="F505" i="22"/>
  <c r="E505" i="22"/>
  <c r="F601" i="22"/>
  <c r="E601" i="22"/>
  <c r="F291" i="22"/>
  <c r="E291" i="22"/>
  <c r="F816" i="22"/>
  <c r="E816" i="22"/>
  <c r="F841" i="22"/>
  <c r="E841" i="22"/>
  <c r="F594" i="22"/>
  <c r="E594" i="22"/>
  <c r="F934" i="22"/>
  <c r="E934" i="22"/>
  <c r="F1295" i="22"/>
  <c r="E1295" i="22"/>
  <c r="F280" i="22"/>
  <c r="E280" i="22"/>
  <c r="F1053" i="22"/>
  <c r="E1053" i="22"/>
  <c r="F1391" i="22"/>
  <c r="E1391" i="22"/>
  <c r="F1281" i="22"/>
  <c r="E1281" i="22"/>
  <c r="F879" i="22"/>
  <c r="E879" i="22"/>
  <c r="F705" i="22"/>
  <c r="E705" i="22"/>
  <c r="F1265" i="22"/>
  <c r="E1265" i="22"/>
  <c r="F794" i="22"/>
  <c r="E794" i="22"/>
  <c r="F953" i="22"/>
  <c r="E953" i="22"/>
  <c r="F828" i="22"/>
  <c r="E828" i="22"/>
  <c r="F927" i="22"/>
  <c r="E927" i="22"/>
  <c r="F873" i="22"/>
  <c r="E873" i="22"/>
  <c r="F437" i="22"/>
  <c r="E437" i="22"/>
  <c r="F674" i="22"/>
  <c r="E674" i="22"/>
  <c r="F1161" i="22"/>
  <c r="E1161" i="22"/>
  <c r="F472" i="22"/>
  <c r="E472" i="22"/>
  <c r="F127" i="22"/>
  <c r="E127" i="22"/>
  <c r="F1219" i="22"/>
  <c r="E1219" i="22"/>
  <c r="F1272" i="22"/>
  <c r="E1272" i="22"/>
  <c r="F980" i="22"/>
  <c r="E980" i="22"/>
  <c r="F905" i="22"/>
  <c r="E905" i="22"/>
  <c r="F859" i="22"/>
  <c r="E859" i="22"/>
  <c r="F191" i="22"/>
  <c r="E191" i="22"/>
  <c r="F1087" i="22"/>
  <c r="E1087" i="22"/>
  <c r="F902" i="22"/>
  <c r="E902" i="22"/>
  <c r="F1091" i="22"/>
  <c r="E1091" i="22"/>
  <c r="F775" i="22"/>
  <c r="E775" i="22"/>
  <c r="F596" i="22"/>
  <c r="E596" i="22"/>
  <c r="F772" i="22"/>
  <c r="E772" i="22"/>
  <c r="F266" i="22"/>
  <c r="E266" i="22"/>
  <c r="F1112" i="22"/>
  <c r="E1112" i="22"/>
  <c r="F195" i="22"/>
  <c r="E195" i="22"/>
  <c r="F430" i="22"/>
  <c r="E430" i="22"/>
  <c r="F281" i="22"/>
  <c r="E281" i="22"/>
  <c r="F87" i="22"/>
  <c r="E87" i="22"/>
  <c r="F500" i="22"/>
  <c r="E500" i="22"/>
  <c r="F527" i="22"/>
  <c r="E527" i="22"/>
  <c r="F1234" i="22"/>
  <c r="E1234" i="22"/>
  <c r="F920" i="22"/>
  <c r="E920" i="22"/>
  <c r="F78" i="22"/>
  <c r="E78" i="22"/>
  <c r="F110" i="22"/>
  <c r="E110" i="22"/>
  <c r="F1284" i="22"/>
  <c r="E1284" i="22"/>
  <c r="F19" i="22"/>
  <c r="E19" i="22"/>
  <c r="F1394" i="22"/>
  <c r="E1394" i="22"/>
  <c r="F1181" i="22"/>
  <c r="E1181" i="22"/>
  <c r="F1395" i="22"/>
  <c r="E1395" i="22"/>
  <c r="F52" i="22"/>
  <c r="E52" i="22"/>
  <c r="F498" i="22"/>
  <c r="E498" i="22"/>
  <c r="F285" i="22"/>
  <c r="E285" i="22"/>
  <c r="F120" i="22"/>
  <c r="E120" i="22"/>
  <c r="F1253" i="22"/>
  <c r="E1253" i="22"/>
  <c r="F727" i="22"/>
  <c r="E727" i="22"/>
  <c r="F1047" i="22"/>
  <c r="E1047" i="22"/>
  <c r="F533" i="22"/>
  <c r="E533" i="22"/>
  <c r="F373" i="22"/>
  <c r="E373" i="22"/>
  <c r="F721" i="22"/>
  <c r="E721" i="22"/>
  <c r="F1081" i="22"/>
  <c r="E1081" i="22"/>
  <c r="F1263" i="22"/>
  <c r="E1263" i="22"/>
  <c r="F181" i="22"/>
  <c r="E181" i="22"/>
  <c r="F1206" i="22"/>
  <c r="E1206" i="22"/>
  <c r="F929" i="22"/>
  <c r="E929" i="22"/>
  <c r="F646" i="22"/>
  <c r="E646" i="22"/>
  <c r="F507" i="22"/>
  <c r="E507" i="22"/>
  <c r="F595" i="22"/>
  <c r="E595" i="22"/>
  <c r="F1343" i="22"/>
  <c r="E1343" i="22"/>
  <c r="F412" i="22"/>
  <c r="E412" i="22"/>
  <c r="F629" i="22"/>
  <c r="E629" i="22"/>
  <c r="F1039" i="22"/>
  <c r="E1039" i="22"/>
  <c r="F146" i="22"/>
  <c r="E146" i="22"/>
  <c r="F878" i="22"/>
  <c r="E878" i="22"/>
  <c r="F300" i="22"/>
  <c r="E300" i="22"/>
  <c r="F1079" i="22"/>
  <c r="E1079" i="22"/>
  <c r="F387" i="22"/>
  <c r="E387" i="22"/>
  <c r="F134" i="22"/>
  <c r="E134" i="22"/>
  <c r="F303" i="22"/>
  <c r="E303" i="22"/>
  <c r="F1085" i="22"/>
  <c r="E1085" i="22"/>
  <c r="F991" i="22"/>
  <c r="E991" i="22"/>
  <c r="F877" i="22"/>
  <c r="E877" i="22"/>
  <c r="F1045" i="22"/>
  <c r="E1045" i="22"/>
  <c r="F392" i="22"/>
  <c r="E392" i="22"/>
  <c r="F236" i="22"/>
  <c r="E236" i="22"/>
  <c r="F451" i="22"/>
  <c r="E451" i="22"/>
  <c r="F1132" i="22"/>
  <c r="E1132" i="22"/>
  <c r="F443" i="22"/>
  <c r="E443" i="22"/>
  <c r="F924" i="22"/>
  <c r="E924" i="22"/>
  <c r="F117" i="22"/>
  <c r="E117" i="22"/>
  <c r="F1252" i="22"/>
  <c r="E1252" i="22"/>
  <c r="F1409" i="22"/>
  <c r="E1409" i="22"/>
  <c r="F353" i="22"/>
  <c r="E353" i="22"/>
  <c r="F862" i="22"/>
  <c r="E862" i="22"/>
  <c r="F561" i="22"/>
  <c r="E561" i="22"/>
  <c r="F1362" i="22"/>
  <c r="E1362" i="22"/>
  <c r="F1208" i="22"/>
  <c r="E1208" i="22"/>
  <c r="F659" i="22"/>
  <c r="E659" i="22"/>
  <c r="F904" i="22"/>
  <c r="E904" i="22"/>
  <c r="F1386" i="22"/>
  <c r="E1386" i="22"/>
  <c r="F893" i="22"/>
  <c r="E893" i="22"/>
  <c r="F487" i="22"/>
  <c r="E487" i="22"/>
  <c r="F406" i="22"/>
  <c r="E406" i="22"/>
  <c r="F510" i="22"/>
  <c r="E510" i="22"/>
  <c r="F299" i="22"/>
  <c r="E299" i="22"/>
  <c r="F320" i="22"/>
  <c r="E320" i="22"/>
  <c r="F228" i="22"/>
  <c r="E228" i="22"/>
  <c r="F359" i="22"/>
  <c r="E359" i="22"/>
  <c r="F244" i="22"/>
  <c r="E244" i="22"/>
  <c r="F1307" i="22"/>
  <c r="E1307" i="22"/>
  <c r="F931" i="22"/>
  <c r="E931" i="22"/>
  <c r="F609" i="22"/>
  <c r="E609" i="22"/>
  <c r="F523" i="22"/>
  <c r="E523" i="22"/>
  <c r="F928" i="22"/>
  <c r="E928" i="22"/>
  <c r="F855" i="22"/>
  <c r="E855" i="22"/>
  <c r="F944" i="22"/>
  <c r="E944" i="22"/>
  <c r="F336" i="22"/>
  <c r="E336" i="22"/>
  <c r="F1007" i="22"/>
  <c r="E1007" i="22"/>
  <c r="F66" i="22"/>
  <c r="E66" i="22"/>
  <c r="F793" i="22"/>
  <c r="E793" i="22"/>
  <c r="F562" i="22"/>
  <c r="E562" i="22"/>
  <c r="F1010" i="22"/>
  <c r="E1010" i="22"/>
  <c r="F987" i="22"/>
  <c r="E987" i="22"/>
  <c r="F892" i="22"/>
  <c r="E892" i="22"/>
  <c r="F268" i="22"/>
  <c r="E268" i="22"/>
  <c r="F645" i="22"/>
  <c r="E645" i="22"/>
  <c r="F546" i="22"/>
  <c r="E546" i="22"/>
  <c r="F354" i="22"/>
  <c r="E354" i="22"/>
  <c r="F997" i="22"/>
  <c r="E997" i="22"/>
  <c r="F1213" i="22"/>
  <c r="E1213" i="22"/>
  <c r="F154" i="22"/>
  <c r="E154" i="22"/>
  <c r="F1331" i="22"/>
  <c r="E1331" i="22"/>
  <c r="F957" i="22"/>
  <c r="E957" i="22"/>
  <c r="F1288" i="22"/>
  <c r="E1288" i="22"/>
  <c r="F481" i="22"/>
  <c r="E481" i="22"/>
  <c r="F1203" i="22"/>
  <c r="E1203" i="22"/>
  <c r="F1110" i="22"/>
  <c r="E1110" i="22"/>
  <c r="F938" i="22"/>
  <c r="E938" i="22"/>
  <c r="F1106" i="22"/>
  <c r="E1106" i="22"/>
  <c r="F1373" i="22"/>
  <c r="E1373" i="22"/>
  <c r="F1086" i="22"/>
  <c r="E1086" i="22"/>
  <c r="F1021" i="22"/>
  <c r="E1021" i="22"/>
  <c r="F445" i="22"/>
  <c r="E445" i="22"/>
  <c r="F744" i="22"/>
  <c r="E744" i="22"/>
  <c r="F702" i="22"/>
  <c r="E702" i="22"/>
  <c r="F378" i="22"/>
  <c r="E378" i="22"/>
  <c r="F1411" i="22"/>
  <c r="E1411" i="22"/>
  <c r="F804" i="22"/>
  <c r="E804" i="22"/>
  <c r="F39" i="22"/>
  <c r="E39" i="22"/>
  <c r="F1182" i="22"/>
  <c r="E1182" i="22"/>
  <c r="F667" i="22"/>
  <c r="E667" i="22"/>
  <c r="F150" i="22"/>
  <c r="E150" i="22"/>
  <c r="F669" i="22"/>
  <c r="E669" i="22"/>
  <c r="F525" i="22"/>
  <c r="E525" i="22"/>
  <c r="F813" i="22"/>
  <c r="E813" i="22"/>
  <c r="F640" i="22"/>
  <c r="E640" i="22"/>
  <c r="F1290" i="22"/>
  <c r="E1290" i="22"/>
  <c r="F746" i="22"/>
  <c r="E746" i="22"/>
  <c r="F20" i="22"/>
  <c r="E20" i="22"/>
  <c r="F532" i="22"/>
  <c r="E532" i="22"/>
  <c r="F837" i="22"/>
  <c r="E837" i="22"/>
  <c r="F1155" i="22"/>
  <c r="E1155" i="22"/>
  <c r="F234" i="22"/>
  <c r="E234" i="22"/>
  <c r="F287" i="22"/>
  <c r="E287" i="22"/>
  <c r="F612" i="22"/>
  <c r="E612" i="22"/>
  <c r="F850" i="22"/>
  <c r="E850" i="22"/>
  <c r="F1246" i="22"/>
  <c r="E1246" i="22"/>
  <c r="F1390" i="22"/>
  <c r="E1390" i="22"/>
  <c r="F1278" i="22"/>
  <c r="E1278" i="22"/>
  <c r="F1315" i="22"/>
  <c r="E1315" i="22"/>
  <c r="F605" i="22"/>
  <c r="E605" i="22"/>
  <c r="F1012" i="22"/>
  <c r="E1012" i="22"/>
  <c r="F1237" i="22"/>
  <c r="E1237" i="22"/>
  <c r="F265" i="22"/>
  <c r="E265" i="22"/>
  <c r="F783" i="22"/>
  <c r="E783" i="22"/>
  <c r="F693" i="22"/>
  <c r="E693" i="22"/>
  <c r="F495" i="22"/>
  <c r="E495" i="22"/>
  <c r="F919" i="22"/>
  <c r="E919" i="22"/>
  <c r="F559" i="22"/>
  <c r="E559" i="22"/>
  <c r="F94" i="22"/>
  <c r="E94" i="22"/>
  <c r="F1330" i="22"/>
  <c r="E1330" i="22"/>
  <c r="F530" i="22"/>
  <c r="E530" i="22"/>
  <c r="F745" i="22"/>
  <c r="E745" i="22"/>
  <c r="F113" i="22"/>
  <c r="E113" i="22"/>
  <c r="F707" i="22"/>
  <c r="E707" i="22"/>
  <c r="F547" i="22"/>
  <c r="E547" i="22"/>
  <c r="F1197" i="22"/>
  <c r="E1197" i="22"/>
  <c r="F458" i="22"/>
  <c r="E458" i="22"/>
  <c r="F550" i="22"/>
  <c r="E550" i="22"/>
  <c r="F729" i="22"/>
  <c r="E729" i="22"/>
  <c r="F1172" i="22"/>
  <c r="E1172" i="22"/>
  <c r="F886" i="22"/>
  <c r="E886" i="22"/>
  <c r="F182" i="22"/>
  <c r="E182" i="22"/>
  <c r="F1289" i="22"/>
  <c r="E1289" i="22"/>
  <c r="F439" i="22"/>
  <c r="E439" i="22"/>
  <c r="F462" i="22"/>
  <c r="E462" i="22"/>
  <c r="F35" i="22"/>
  <c r="E35" i="22"/>
  <c r="F447" i="22"/>
  <c r="E447" i="22"/>
  <c r="F200" i="22"/>
  <c r="E200" i="22"/>
  <c r="F423" i="22"/>
  <c r="E423" i="22"/>
  <c r="F1249" i="22"/>
  <c r="E1249" i="22"/>
  <c r="F1117" i="22"/>
  <c r="E1117" i="22"/>
  <c r="F61" i="22"/>
  <c r="E61" i="22"/>
  <c r="F1135" i="22"/>
  <c r="E1135" i="22"/>
  <c r="F1201" i="22"/>
  <c r="E1201" i="22"/>
  <c r="F722" i="22"/>
  <c r="E722" i="22"/>
  <c r="F622" i="22"/>
  <c r="E622" i="22"/>
  <c r="F776" i="22"/>
  <c r="E776" i="22"/>
  <c r="F1279" i="22"/>
  <c r="E1279" i="22"/>
  <c r="F216" i="22"/>
  <c r="E216" i="22"/>
  <c r="F433" i="22"/>
  <c r="E433" i="22"/>
  <c r="F187" i="22"/>
  <c r="E187" i="22"/>
  <c r="F1286" i="22"/>
  <c r="E1286" i="22"/>
  <c r="F889" i="22"/>
  <c r="E889" i="22"/>
  <c r="F632" i="22"/>
  <c r="E632" i="22"/>
  <c r="F125" i="22"/>
  <c r="E125" i="22"/>
  <c r="F262" i="22"/>
  <c r="E262" i="22"/>
  <c r="F1233" i="22"/>
  <c r="E1233" i="22"/>
  <c r="F416" i="22"/>
  <c r="E416" i="22"/>
  <c r="F475" i="22"/>
  <c r="E475" i="22"/>
  <c r="F1266" i="22"/>
  <c r="E1266" i="22"/>
  <c r="F570" i="22"/>
  <c r="E570" i="22"/>
  <c r="F434" i="22"/>
  <c r="E434" i="22"/>
  <c r="F1078" i="22"/>
  <c r="E1078" i="22"/>
  <c r="F618" i="22"/>
  <c r="E618" i="22"/>
  <c r="F1102" i="22"/>
  <c r="E1102" i="22"/>
  <c r="F219" i="22"/>
  <c r="E219" i="22"/>
  <c r="F642" i="22"/>
  <c r="E642" i="22"/>
  <c r="F124" i="22"/>
  <c r="E124" i="22"/>
  <c r="F1202" i="22"/>
  <c r="E1202" i="22"/>
  <c r="F17" i="22"/>
  <c r="E17" i="22"/>
  <c r="F77" i="22"/>
  <c r="E77" i="22"/>
  <c r="F782" i="22"/>
  <c r="E782" i="22"/>
  <c r="F544" i="22"/>
  <c r="E544" i="22"/>
  <c r="F1008" i="22"/>
  <c r="E1008" i="22"/>
  <c r="F1098" i="22"/>
  <c r="E1098" i="22"/>
  <c r="F1190" i="22"/>
  <c r="E1190" i="22"/>
  <c r="F821" i="22"/>
  <c r="E821" i="22"/>
  <c r="F1430" i="22"/>
  <c r="F176" i="22"/>
  <c r="E176" i="22"/>
  <c r="F229" i="22"/>
  <c r="E229" i="22"/>
  <c r="F372" i="22"/>
  <c r="E372" i="22"/>
  <c r="F568" i="22"/>
  <c r="E568" i="22"/>
  <c r="F1352" i="22"/>
  <c r="E1352" i="22"/>
  <c r="F975" i="22"/>
  <c r="E975" i="22"/>
  <c r="F1236" i="22"/>
  <c r="E1236" i="22"/>
  <c r="F1116" i="22"/>
  <c r="E1116" i="22"/>
  <c r="F261" i="22"/>
  <c r="E261" i="22"/>
  <c r="F1067" i="22"/>
  <c r="E1067" i="22"/>
  <c r="F1429" i="22"/>
  <c r="F492" i="22"/>
  <c r="E492" i="22"/>
  <c r="F897" i="22"/>
  <c r="E897" i="22"/>
  <c r="F1064" i="22"/>
  <c r="E1064" i="22"/>
  <c r="F1329" i="22"/>
  <c r="E1329" i="22"/>
  <c r="F1296" i="22"/>
  <c r="E1296" i="22"/>
  <c r="F247" i="22"/>
  <c r="E247" i="22"/>
  <c r="F50" i="22"/>
  <c r="E50" i="22"/>
  <c r="F982" i="22"/>
  <c r="E982" i="22"/>
  <c r="F222" i="22"/>
  <c r="E222" i="22"/>
  <c r="F1035" i="22"/>
  <c r="E1035" i="22"/>
  <c r="F514" i="22"/>
  <c r="E514" i="22"/>
  <c r="F853" i="22"/>
  <c r="E853" i="22"/>
  <c r="F1063" i="22"/>
  <c r="E1063" i="22"/>
  <c r="F774" i="22"/>
  <c r="E774" i="22"/>
  <c r="F1317" i="22"/>
  <c r="E1317" i="22"/>
  <c r="F1013" i="22"/>
  <c r="E1013" i="22"/>
  <c r="F250" i="22"/>
  <c r="E250" i="22"/>
  <c r="F205" i="22"/>
  <c r="E205" i="22"/>
  <c r="F1422" i="22"/>
  <c r="F671" i="22"/>
  <c r="E671" i="22"/>
  <c r="F983" i="22"/>
  <c r="E983" i="22"/>
  <c r="F426" i="22"/>
  <c r="E426" i="22"/>
  <c r="F508" i="22"/>
  <c r="E508" i="22"/>
  <c r="F751" i="22"/>
  <c r="E751" i="22"/>
  <c r="F465" i="22"/>
  <c r="E465" i="22"/>
  <c r="F130" i="22"/>
  <c r="E130" i="22"/>
  <c r="F778" i="22"/>
  <c r="E778" i="22"/>
  <c r="F1255" i="22"/>
  <c r="E1255" i="22"/>
  <c r="F499" i="22"/>
  <c r="E499" i="22"/>
  <c r="F346" i="22"/>
  <c r="E346" i="22"/>
  <c r="F844" i="22"/>
  <c r="E844" i="22"/>
  <c r="F72" i="22"/>
  <c r="E72" i="22"/>
  <c r="F616" i="22"/>
  <c r="E616" i="22"/>
  <c r="F355" i="22"/>
  <c r="E355" i="22"/>
  <c r="F1305" i="22"/>
  <c r="E1305" i="22"/>
  <c r="F1126" i="22"/>
  <c r="E1126" i="22"/>
  <c r="F809" i="22"/>
  <c r="E809" i="22"/>
  <c r="F1158" i="22"/>
  <c r="E1158" i="22"/>
  <c r="F1277" i="22"/>
  <c r="E1277" i="22"/>
  <c r="F1031" i="22"/>
  <c r="E1031" i="22"/>
  <c r="F26" i="22"/>
  <c r="E26" i="22"/>
  <c r="F1092" i="22"/>
  <c r="E1092" i="22"/>
  <c r="F1262" i="22"/>
  <c r="E1262" i="22"/>
  <c r="F144" i="22"/>
  <c r="E144" i="22"/>
  <c r="F1428" i="22"/>
  <c r="F843" i="22"/>
  <c r="E843" i="22"/>
  <c r="F608" i="22"/>
  <c r="E608" i="22"/>
  <c r="F1276" i="22"/>
  <c r="E1276" i="22"/>
  <c r="F1083" i="22"/>
  <c r="E1083" i="22"/>
  <c r="F1189" i="22"/>
  <c r="E1189" i="22"/>
  <c r="F388" i="22"/>
  <c r="E388" i="22"/>
  <c r="F1134" i="22"/>
  <c r="E1134" i="22"/>
  <c r="F675" i="22"/>
  <c r="E675" i="22"/>
  <c r="F190" i="22"/>
  <c r="E190" i="22"/>
  <c r="F435" i="22"/>
  <c r="E435" i="22"/>
  <c r="F351" i="22"/>
  <c r="E351" i="22"/>
  <c r="F1111" i="22"/>
  <c r="E1111" i="22"/>
  <c r="F43" i="22"/>
  <c r="E43" i="22"/>
  <c r="F679" i="22"/>
  <c r="E679" i="22"/>
  <c r="F599" i="22"/>
  <c r="E599" i="22"/>
  <c r="F365" i="22"/>
  <c r="E365" i="22"/>
  <c r="F414" i="22"/>
  <c r="E414" i="22"/>
  <c r="F118" i="22"/>
  <c r="E118" i="22"/>
  <c r="F641" i="22"/>
  <c r="E641" i="22"/>
  <c r="F1393" i="22"/>
  <c r="E1393" i="22"/>
  <c r="F404" i="22"/>
  <c r="E404" i="22"/>
  <c r="F329" i="22"/>
  <c r="E329" i="22"/>
  <c r="F183" i="22"/>
  <c r="E183" i="22"/>
  <c r="F471" i="22"/>
  <c r="E471" i="22"/>
  <c r="F1059" i="22"/>
  <c r="E1059" i="22"/>
  <c r="F96" i="22"/>
  <c r="E96" i="22"/>
  <c r="F257" i="22"/>
  <c r="E257" i="22"/>
  <c r="F315" i="22"/>
  <c r="E315" i="22"/>
  <c r="F860" i="22"/>
  <c r="E860" i="22"/>
  <c r="F1414" i="22"/>
  <c r="F165" i="22"/>
  <c r="E165" i="22"/>
  <c r="F685" i="22"/>
  <c r="E685" i="22"/>
  <c r="F644" i="22"/>
  <c r="E644" i="22"/>
  <c r="F366" i="22"/>
  <c r="E366" i="22"/>
  <c r="F959" i="22"/>
  <c r="E959" i="22"/>
  <c r="F574" i="22"/>
  <c r="E574" i="22"/>
  <c r="F796" i="22"/>
  <c r="E796" i="22"/>
  <c r="F313" i="22"/>
  <c r="E313" i="22"/>
  <c r="F135" i="22"/>
  <c r="E135" i="22"/>
  <c r="F749" i="22"/>
  <c r="E749" i="22"/>
  <c r="F720" i="22"/>
  <c r="E720" i="22"/>
  <c r="F410" i="22"/>
  <c r="E410" i="22"/>
  <c r="F1026" i="22"/>
  <c r="E1026" i="22"/>
  <c r="F196" i="22"/>
  <c r="E196" i="22"/>
  <c r="F1342" i="22"/>
  <c r="E1342" i="22"/>
  <c r="F851" i="22"/>
  <c r="E851" i="22"/>
  <c r="F1196" i="22"/>
  <c r="E1196" i="22"/>
  <c r="F558" i="22"/>
  <c r="E558" i="22"/>
  <c r="F1267" i="22"/>
  <c r="E1267" i="22"/>
  <c r="F1332" i="22"/>
  <c r="E1332" i="22"/>
  <c r="F908" i="22"/>
  <c r="E908" i="22"/>
  <c r="F483" i="22"/>
  <c r="E483" i="22"/>
  <c r="F597" i="22"/>
  <c r="E597" i="22"/>
  <c r="F1351" i="22"/>
  <c r="E1351" i="22"/>
  <c r="F470" i="22"/>
  <c r="E470" i="22"/>
  <c r="F45" i="22"/>
  <c r="E45" i="22"/>
  <c r="F1069" i="22"/>
  <c r="E1069" i="22"/>
  <c r="F630" i="22"/>
  <c r="E630" i="22"/>
  <c r="F1312" i="22"/>
  <c r="E1312" i="22"/>
  <c r="F741" i="22"/>
  <c r="E741" i="22"/>
  <c r="F811" i="22"/>
  <c r="E811" i="22"/>
  <c r="F1358" i="22"/>
  <c r="E1358" i="22"/>
  <c r="F309" i="22"/>
  <c r="E309" i="22"/>
  <c r="F1361" i="22"/>
  <c r="E1361" i="22"/>
  <c r="F296" i="22"/>
  <c r="E296" i="22"/>
  <c r="F230" i="22"/>
  <c r="E230" i="22"/>
  <c r="F68" i="22"/>
  <c r="E68" i="22"/>
  <c r="F218" i="22"/>
  <c r="E218" i="22"/>
  <c r="F92" i="22"/>
  <c r="E92" i="22"/>
  <c r="F1235" i="22"/>
  <c r="E1235" i="22"/>
  <c r="F852" i="22"/>
  <c r="E852" i="22"/>
  <c r="F978" i="22"/>
  <c r="E978" i="22"/>
  <c r="F192" i="22"/>
  <c r="E192" i="22"/>
  <c r="F801" i="22"/>
  <c r="E801" i="22"/>
  <c r="F1274" i="22"/>
  <c r="E1274" i="22"/>
  <c r="F1240" i="22"/>
  <c r="E1240" i="22"/>
  <c r="F46" i="22"/>
  <c r="E46" i="22"/>
  <c r="F943" i="22"/>
  <c r="E943" i="22"/>
  <c r="F258" i="22"/>
  <c r="E258" i="22"/>
  <c r="F789" i="22"/>
  <c r="E789" i="22"/>
  <c r="F1159" i="22"/>
  <c r="E1159" i="22"/>
  <c r="F276" i="22"/>
  <c r="E276" i="22"/>
  <c r="F1228" i="22"/>
  <c r="E1228" i="22"/>
  <c r="F1299" i="22"/>
  <c r="E1299" i="22"/>
  <c r="F478" i="22"/>
  <c r="E478" i="22"/>
  <c r="F649" i="22"/>
  <c r="E649" i="22"/>
  <c r="F1376" i="22"/>
  <c r="E1376" i="22"/>
  <c r="F1335" i="22"/>
  <c r="E1335" i="22"/>
  <c r="F226" i="22"/>
  <c r="E226" i="22"/>
  <c r="F1169" i="22"/>
  <c r="E1169" i="22"/>
  <c r="F1187" i="22"/>
  <c r="E1187" i="22"/>
  <c r="F1042" i="22"/>
  <c r="E1042" i="22"/>
  <c r="F583" i="22"/>
  <c r="E583" i="22"/>
  <c r="F10" i="22"/>
  <c r="E10" i="22"/>
  <c r="F795" i="22"/>
  <c r="E795" i="22"/>
  <c r="F36" i="22"/>
  <c r="E36" i="22"/>
  <c r="F896" i="22"/>
  <c r="E896" i="22"/>
  <c r="F1177" i="22"/>
  <c r="E1177" i="22"/>
  <c r="F564" i="22"/>
  <c r="E564" i="22"/>
  <c r="F706" i="22"/>
  <c r="E706" i="22"/>
  <c r="F724" i="22"/>
  <c r="E724" i="22"/>
  <c r="F101" i="22"/>
  <c r="E101" i="22"/>
  <c r="F173" i="22"/>
  <c r="E173" i="22"/>
  <c r="F1019" i="22"/>
  <c r="E1019" i="22"/>
  <c r="F1121" i="22"/>
  <c r="E1121" i="22"/>
  <c r="F1297" i="22"/>
  <c r="E1297" i="22"/>
  <c r="F1028" i="22"/>
  <c r="E1028" i="22"/>
  <c r="F466" i="22"/>
  <c r="E466" i="22"/>
  <c r="F1171" i="22"/>
  <c r="E1171" i="22"/>
  <c r="F121" i="22"/>
  <c r="E121" i="22"/>
  <c r="F485" i="22"/>
  <c r="E485" i="22"/>
  <c r="F53" i="22"/>
  <c r="E53" i="22"/>
  <c r="F398" i="22"/>
  <c r="E398" i="22"/>
  <c r="F38" i="22"/>
  <c r="E38" i="22"/>
  <c r="F1324" i="22"/>
  <c r="E1324" i="22"/>
  <c r="F476" i="22"/>
  <c r="E476" i="22"/>
  <c r="F890" i="22"/>
  <c r="E890" i="22"/>
  <c r="F1339" i="22"/>
  <c r="E1339" i="22"/>
  <c r="F1241" i="22"/>
  <c r="E1241" i="22"/>
  <c r="F588" i="22"/>
  <c r="E588" i="22"/>
  <c r="F332" i="22"/>
  <c r="E332" i="22"/>
  <c r="F1060" i="22"/>
  <c r="E1060" i="22"/>
  <c r="F833" i="22"/>
  <c r="E833" i="22"/>
  <c r="F625" i="22"/>
  <c r="E625" i="22"/>
  <c r="F1254" i="22"/>
  <c r="E1254" i="22"/>
  <c r="F754" i="22"/>
  <c r="E754" i="22"/>
  <c r="F102" i="22"/>
  <c r="E102" i="22"/>
  <c r="F1396" i="22"/>
  <c r="E1396" i="22"/>
  <c r="F1040" i="22"/>
  <c r="E1040" i="22"/>
  <c r="F939" i="22"/>
  <c r="E939" i="22"/>
  <c r="F1238" i="22"/>
  <c r="E1238" i="22"/>
  <c r="F104" i="22"/>
  <c r="E104" i="22"/>
  <c r="F163" i="22"/>
  <c r="E163" i="22"/>
  <c r="F958" i="22"/>
  <c r="E958" i="22"/>
  <c r="F1338" i="22"/>
  <c r="E1338" i="22"/>
  <c r="F692" i="22"/>
  <c r="E692" i="22"/>
  <c r="F1022" i="22"/>
  <c r="E1022" i="22"/>
  <c r="F1346" i="22"/>
  <c r="E1346" i="22"/>
  <c r="F1093" i="22"/>
  <c r="E1093" i="22"/>
  <c r="F393" i="22"/>
  <c r="E393" i="22"/>
  <c r="F446" i="22"/>
  <c r="E446" i="22"/>
  <c r="F516" i="22"/>
  <c r="E516" i="22"/>
  <c r="F712" i="22"/>
  <c r="E712" i="22"/>
  <c r="F592" i="22"/>
  <c r="E592" i="22"/>
  <c r="F1143" i="22"/>
  <c r="E1143" i="22"/>
  <c r="F1359" i="22"/>
  <c r="E1359" i="22"/>
  <c r="F220" i="22"/>
  <c r="E220" i="22"/>
  <c r="F1215" i="22"/>
  <c r="E1215" i="22"/>
  <c r="F428" i="22"/>
  <c r="E428" i="22"/>
  <c r="F1011" i="22"/>
  <c r="E1011" i="22"/>
  <c r="F132" i="22"/>
  <c r="E132" i="22"/>
  <c r="F301" i="22"/>
  <c r="E301" i="22"/>
  <c r="F898" i="22"/>
  <c r="E898" i="22"/>
  <c r="F137" i="22"/>
  <c r="E137" i="22"/>
  <c r="F1340" i="22"/>
  <c r="E1340" i="22"/>
  <c r="F1287" i="22"/>
  <c r="E1287" i="22"/>
  <c r="F90" i="22"/>
  <c r="E90" i="22"/>
  <c r="F259" i="22"/>
  <c r="E259" i="22"/>
  <c r="F314" i="22"/>
  <c r="E314" i="22"/>
  <c r="F790" i="22"/>
  <c r="E790" i="22"/>
  <c r="F413" i="22"/>
  <c r="E413" i="22"/>
  <c r="F255" i="22"/>
  <c r="E255" i="22"/>
  <c r="F155" i="22"/>
  <c r="E155" i="22"/>
  <c r="F1005" i="22"/>
  <c r="E1005" i="22"/>
  <c r="F834" i="22"/>
  <c r="E834" i="22"/>
  <c r="F556" i="22"/>
  <c r="E556" i="22"/>
  <c r="F308" i="22"/>
  <c r="E308" i="22"/>
  <c r="F1298" i="22"/>
  <c r="E1298" i="22"/>
  <c r="F48" i="22"/>
  <c r="E48" i="22"/>
  <c r="F966" i="22"/>
  <c r="E966" i="22"/>
  <c r="F341" i="22"/>
  <c r="E341" i="22"/>
  <c r="F1147" i="22"/>
  <c r="E1147" i="22"/>
  <c r="F694" i="22"/>
  <c r="E694" i="22"/>
  <c r="F1368" i="22"/>
  <c r="E1368" i="22"/>
  <c r="F743" i="22"/>
  <c r="E743" i="22"/>
  <c r="F680" i="22"/>
  <c r="E680" i="22"/>
  <c r="F1175" i="22"/>
  <c r="E1175" i="22"/>
  <c r="F1291" i="22"/>
  <c r="E1291" i="22"/>
  <c r="F1245" i="22"/>
  <c r="E1245" i="22"/>
  <c r="F28" i="22"/>
  <c r="E28" i="22"/>
  <c r="F1388" i="22"/>
  <c r="E1388" i="22"/>
  <c r="F664" i="22"/>
  <c r="E664" i="22"/>
  <c r="F863" i="22"/>
  <c r="E863" i="22"/>
  <c r="F249" i="22"/>
  <c r="E249" i="22"/>
  <c r="F88" i="22"/>
  <c r="E88" i="22"/>
  <c r="F1392" i="22"/>
  <c r="E1392" i="22"/>
  <c r="F684" i="22"/>
  <c r="E684" i="22"/>
  <c r="F1283" i="22"/>
  <c r="E1283" i="22"/>
  <c r="F4" i="22"/>
  <c r="E4" i="22"/>
  <c r="F1122" i="22"/>
  <c r="E1122" i="22"/>
  <c r="F1128" i="22"/>
  <c r="E1128" i="22"/>
  <c r="F1205" i="22"/>
  <c r="E1205" i="22"/>
  <c r="F422" i="22"/>
  <c r="E422" i="22"/>
  <c r="F591" i="22"/>
  <c r="E591" i="22"/>
  <c r="F363" i="22"/>
  <c r="E363" i="22"/>
  <c r="F269" i="22"/>
  <c r="E269" i="22"/>
  <c r="F29" i="22"/>
  <c r="E29" i="22"/>
  <c r="F263" i="22"/>
  <c r="E263" i="22"/>
  <c r="F566" i="22"/>
  <c r="E566" i="22"/>
  <c r="F511" i="22"/>
  <c r="E511" i="22"/>
  <c r="F24" i="22"/>
  <c r="E24" i="22"/>
  <c r="F807" i="22"/>
  <c r="E807" i="22"/>
  <c r="F1372" i="22"/>
  <c r="E1372" i="22"/>
  <c r="F719" i="22"/>
  <c r="E719" i="22"/>
  <c r="F761" i="22"/>
  <c r="E761" i="22"/>
  <c r="F30" i="22"/>
  <c r="E30" i="22"/>
  <c r="F1192" i="22"/>
  <c r="E1192" i="22"/>
  <c r="F726" i="22"/>
  <c r="E726" i="22"/>
  <c r="F294" i="22"/>
  <c r="E294" i="22"/>
  <c r="F1032" i="22"/>
  <c r="E1032" i="22"/>
  <c r="F829" i="22"/>
  <c r="E829" i="22"/>
  <c r="F621" i="22"/>
  <c r="E621" i="22"/>
  <c r="F1363" i="22"/>
  <c r="E1363" i="22"/>
  <c r="F716" i="22"/>
  <c r="E716" i="22"/>
  <c r="F23" i="22"/>
  <c r="E23" i="22"/>
  <c r="F1123" i="22"/>
  <c r="E1123" i="22"/>
  <c r="F252" i="22"/>
  <c r="E252" i="22"/>
  <c r="F345" i="22"/>
  <c r="E345" i="22"/>
  <c r="F1214" i="22"/>
  <c r="E1214" i="22"/>
  <c r="F297" i="22"/>
  <c r="E297" i="22"/>
  <c r="F71" i="22"/>
  <c r="E71" i="22"/>
  <c r="F1006" i="22"/>
  <c r="E1006" i="22"/>
  <c r="F97" i="22"/>
  <c r="E97" i="22"/>
  <c r="F484" i="22"/>
  <c r="E484" i="22"/>
  <c r="F1374" i="22"/>
  <c r="E1374" i="22"/>
  <c r="F316" i="22"/>
  <c r="E316" i="22"/>
  <c r="F1000" i="22"/>
  <c r="E1000" i="22"/>
  <c r="F1151" i="22"/>
  <c r="E1151" i="22"/>
  <c r="F1285" i="22"/>
  <c r="E1285" i="22"/>
  <c r="F956" i="22"/>
  <c r="E956" i="22"/>
  <c r="F1350" i="22"/>
  <c r="E1350" i="22"/>
  <c r="F202" i="22"/>
  <c r="E202" i="22"/>
  <c r="F543" i="22"/>
  <c r="E543" i="22"/>
  <c r="F1360" i="22"/>
  <c r="E1360" i="22"/>
  <c r="F179" i="22"/>
  <c r="E179" i="22"/>
  <c r="F221" i="22"/>
  <c r="E221" i="22"/>
  <c r="F1084" i="22"/>
  <c r="E1084" i="22"/>
  <c r="F538" i="22"/>
  <c r="E538" i="22"/>
  <c r="F1065" i="22"/>
  <c r="E1065" i="22"/>
  <c r="F395" i="22"/>
  <c r="E395" i="22"/>
  <c r="F436" i="22"/>
  <c r="E436" i="22"/>
  <c r="F748" i="22"/>
  <c r="E748" i="22"/>
  <c r="F1261" i="22"/>
  <c r="E1261" i="22"/>
  <c r="F189" i="22"/>
  <c r="E189" i="22"/>
  <c r="F1193" i="22"/>
  <c r="E1193" i="22"/>
  <c r="F1100" i="22"/>
  <c r="E1100" i="22"/>
  <c r="F607" i="22"/>
  <c r="E607" i="22"/>
  <c r="F942" i="22"/>
  <c r="E942" i="22"/>
  <c r="F1120" i="22"/>
  <c r="E1120" i="22"/>
  <c r="F267" i="22"/>
  <c r="E267" i="22"/>
  <c r="F177" i="22"/>
  <c r="E177" i="22"/>
  <c r="F1148" i="22"/>
  <c r="E1148" i="22"/>
  <c r="F151" i="22"/>
  <c r="E151" i="22"/>
  <c r="F21" i="22"/>
  <c r="E21" i="22"/>
  <c r="F526" i="22"/>
  <c r="E526" i="22"/>
  <c r="F73" i="22"/>
  <c r="E73" i="22"/>
  <c r="F1259" i="22"/>
  <c r="E1259" i="22"/>
  <c r="F1258" i="22"/>
  <c r="E1258" i="22"/>
  <c r="F57" i="22"/>
  <c r="E57" i="22"/>
  <c r="F1268" i="22"/>
  <c r="E1268" i="22"/>
  <c r="F1357" i="22"/>
  <c r="E1357" i="22"/>
  <c r="F1062" i="22"/>
  <c r="E1062" i="22"/>
  <c r="F1410" i="22"/>
  <c r="E1410" i="22"/>
  <c r="F788" i="22"/>
  <c r="E788" i="22"/>
  <c r="F635" i="22"/>
  <c r="E635" i="22"/>
  <c r="F1184" i="22"/>
  <c r="E1184" i="22"/>
  <c r="F970" i="22"/>
  <c r="E970" i="22"/>
  <c r="F1170" i="22"/>
  <c r="E1170" i="22"/>
  <c r="F752" i="22"/>
  <c r="E752" i="22"/>
  <c r="F123" i="22"/>
  <c r="E123" i="22"/>
  <c r="F243" i="22"/>
  <c r="E243" i="22"/>
  <c r="F238" i="22"/>
  <c r="E238" i="22"/>
  <c r="F799" i="22"/>
  <c r="E799" i="22"/>
  <c r="F67" i="22"/>
  <c r="E67" i="22"/>
  <c r="F647" i="22"/>
  <c r="E647" i="22"/>
  <c r="F1375" i="22"/>
  <c r="E1375" i="22"/>
  <c r="F856" i="22"/>
  <c r="E856" i="22"/>
  <c r="F501" i="22"/>
  <c r="E501" i="22"/>
  <c r="F1270" i="22"/>
  <c r="E1270" i="22"/>
  <c r="F954" i="22"/>
  <c r="E954" i="22"/>
  <c r="F214" i="22"/>
  <c r="E214" i="22"/>
  <c r="F912" i="22"/>
  <c r="E912" i="22"/>
  <c r="F1030" i="22"/>
  <c r="E1030" i="22"/>
  <c r="F147" i="22"/>
  <c r="E147" i="22"/>
  <c r="F339" i="22"/>
  <c r="E339" i="22"/>
  <c r="F1221" i="22"/>
  <c r="E1221" i="22"/>
  <c r="F1191" i="22"/>
  <c r="E1191" i="22"/>
  <c r="F995" i="22"/>
  <c r="E995" i="22"/>
  <c r="F1080" i="22"/>
  <c r="E1080" i="22"/>
  <c r="F324" i="22"/>
  <c r="E324" i="22"/>
  <c r="F1421" i="22"/>
  <c r="F965" i="22"/>
  <c r="E965" i="22"/>
  <c r="F925" i="22"/>
  <c r="E925" i="22"/>
  <c r="F376" i="22"/>
  <c r="E376" i="22"/>
  <c r="F539" i="22"/>
  <c r="E539" i="22"/>
  <c r="F286" i="22"/>
  <c r="E286" i="22"/>
  <c r="F212" i="22"/>
  <c r="E212" i="22"/>
  <c r="F1310" i="22"/>
  <c r="E1310" i="22"/>
  <c r="F129" i="22"/>
  <c r="E129" i="22"/>
  <c r="F1162" i="22"/>
  <c r="E1162" i="22"/>
  <c r="F687" i="22"/>
  <c r="E687" i="22"/>
  <c r="F1420" i="22"/>
  <c r="F1247" i="22"/>
  <c r="E1247" i="22"/>
  <c r="F572" i="22"/>
  <c r="E572" i="22"/>
  <c r="F420" i="22"/>
  <c r="E420" i="22"/>
  <c r="F565" i="22"/>
  <c r="E565" i="22"/>
  <c r="F688" i="22"/>
  <c r="E688" i="22"/>
  <c r="F1370" i="22"/>
  <c r="E1370" i="22"/>
  <c r="F1178" i="22"/>
  <c r="E1178" i="22"/>
  <c r="F295" i="22"/>
  <c r="E295" i="22"/>
  <c r="F648" i="22"/>
  <c r="E648" i="22"/>
  <c r="F469" i="22"/>
  <c r="E469" i="22"/>
  <c r="F1176" i="22"/>
  <c r="E1176" i="22"/>
  <c r="F681" i="22"/>
  <c r="E681" i="22"/>
  <c r="F730" i="22"/>
  <c r="E730" i="22"/>
  <c r="F461" i="22"/>
  <c r="E461" i="22"/>
  <c r="F1419" i="22"/>
  <c r="F360" i="22"/>
  <c r="E360" i="22"/>
  <c r="F819" i="22"/>
  <c r="E819" i="22"/>
  <c r="F284" i="22"/>
  <c r="E284" i="22"/>
  <c r="F531" i="22"/>
  <c r="E531" i="22"/>
  <c r="F112" i="22"/>
  <c r="E112" i="22"/>
  <c r="F380" i="22"/>
  <c r="E380" i="22"/>
  <c r="F34" i="22"/>
  <c r="E34" i="22"/>
  <c r="F1166" i="22"/>
  <c r="E1166" i="22"/>
  <c r="F1185" i="22"/>
  <c r="E1185" i="22"/>
  <c r="F417" i="22"/>
  <c r="E417" i="22"/>
  <c r="F655" i="22"/>
  <c r="E655" i="22"/>
  <c r="F116" i="22"/>
  <c r="E116" i="22"/>
  <c r="F1314" i="22"/>
  <c r="E1314" i="22"/>
  <c r="F1248" i="22"/>
  <c r="E1248" i="22"/>
  <c r="F1001" i="22"/>
  <c r="E1001" i="22"/>
  <c r="F62" i="22"/>
  <c r="E62" i="22"/>
  <c r="F891" i="22"/>
  <c r="E891" i="22"/>
  <c r="F817" i="22"/>
  <c r="E817" i="22"/>
  <c r="F569" i="22"/>
  <c r="E569" i="22"/>
  <c r="F935" i="22"/>
  <c r="E935" i="22"/>
  <c r="F159" i="22"/>
  <c r="E159" i="22"/>
  <c r="F988" i="22"/>
  <c r="E988" i="22"/>
  <c r="F1364" i="22"/>
  <c r="E1364" i="22"/>
  <c r="F1413" i="22"/>
  <c r="F18" i="22"/>
  <c r="E18" i="22"/>
  <c r="F149" i="22"/>
  <c r="E149" i="22"/>
  <c r="F1382" i="22"/>
  <c r="E1382" i="22"/>
  <c r="F1231" i="22"/>
  <c r="E1231" i="22"/>
  <c r="F161" i="22"/>
  <c r="E161" i="22"/>
  <c r="F1076" i="22"/>
  <c r="E1076" i="22"/>
  <c r="F497" i="22"/>
  <c r="E497" i="22"/>
  <c r="F223" i="22"/>
  <c r="E223" i="22"/>
  <c r="F1399" i="22"/>
  <c r="E1399" i="22"/>
  <c r="F696" i="22"/>
  <c r="E696" i="22"/>
  <c r="F836" i="22"/>
  <c r="E836" i="22"/>
  <c r="F385" i="22"/>
  <c r="E385" i="22"/>
  <c r="F152" i="22"/>
  <c r="E152" i="22"/>
  <c r="F126" i="22"/>
  <c r="E126" i="22"/>
  <c r="F1418" i="22"/>
  <c r="F626" i="22"/>
  <c r="E626" i="22"/>
  <c r="F887" i="22"/>
  <c r="E887" i="22"/>
  <c r="F292" i="22"/>
  <c r="E292" i="22"/>
  <c r="F1404" i="22"/>
  <c r="E1404" i="22"/>
  <c r="F209" i="22"/>
  <c r="E209" i="22"/>
  <c r="F577" i="22"/>
  <c r="E577" i="22"/>
  <c r="F494" i="22"/>
  <c r="E494" i="22"/>
  <c r="F989" i="22"/>
  <c r="E989" i="22"/>
  <c r="F256" i="22"/>
  <c r="E256" i="22"/>
  <c r="F620" i="22"/>
  <c r="E620" i="22"/>
  <c r="F548" i="22"/>
  <c r="E548" i="22"/>
  <c r="F59" i="22"/>
  <c r="E59" i="22"/>
  <c r="F875" i="22"/>
  <c r="E875" i="22"/>
  <c r="F1345" i="22"/>
  <c r="E1345" i="22"/>
  <c r="F1137" i="22"/>
  <c r="E1137" i="22"/>
  <c r="F582" i="22"/>
  <c r="E582" i="22"/>
  <c r="F773" i="22"/>
  <c r="E773" i="22"/>
  <c r="F371" i="22"/>
  <c r="E371" i="22"/>
  <c r="F11" i="22"/>
  <c r="E11" i="22"/>
  <c r="F13" i="22"/>
  <c r="E13" i="22"/>
  <c r="F139" i="22"/>
  <c r="E139" i="22"/>
  <c r="F955" i="22"/>
  <c r="E955" i="22"/>
  <c r="F37" i="22"/>
  <c r="E37" i="22"/>
  <c r="F1366" i="22"/>
  <c r="E1366" i="22"/>
  <c r="F650" i="22"/>
  <c r="E650" i="22"/>
  <c r="F389" i="22"/>
  <c r="E389" i="22"/>
  <c r="F407" i="22"/>
  <c r="E407" i="22"/>
  <c r="F1264" i="22"/>
  <c r="E1264" i="22"/>
  <c r="F880" i="22"/>
  <c r="E880" i="22"/>
  <c r="F1427" i="22"/>
  <c r="F1257" i="22"/>
  <c r="E1257" i="22"/>
  <c r="F1426" i="22"/>
  <c r="F699" i="22"/>
  <c r="E699" i="22"/>
  <c r="F105" i="22"/>
  <c r="E105" i="22"/>
  <c r="F1275" i="22"/>
  <c r="E1275" i="22"/>
  <c r="F753" i="22"/>
  <c r="E753" i="22"/>
  <c r="F452" i="22"/>
  <c r="E452" i="22"/>
  <c r="F999" i="22"/>
  <c r="E999" i="22"/>
  <c r="F1095" i="22"/>
  <c r="E1095" i="22"/>
  <c r="F1273" i="22"/>
  <c r="E1273" i="22"/>
  <c r="F1417" i="22"/>
  <c r="F503" i="22"/>
  <c r="E503" i="22"/>
  <c r="F762" i="22"/>
  <c r="E762" i="22"/>
  <c r="F100" i="22"/>
  <c r="E100" i="22"/>
  <c r="F846" i="22"/>
  <c r="E846" i="22"/>
  <c r="F307" i="22"/>
  <c r="E307" i="22"/>
  <c r="F697" i="22"/>
  <c r="E697" i="22"/>
  <c r="F818" i="22"/>
  <c r="E818" i="22"/>
  <c r="F1280" i="22"/>
  <c r="E1280" i="22"/>
  <c r="F141" i="22"/>
  <c r="E141" i="22"/>
  <c r="F974" i="22"/>
  <c r="E974" i="22"/>
  <c r="F31" i="22"/>
  <c r="E31" i="22"/>
  <c r="F634" i="22"/>
  <c r="E634" i="22"/>
  <c r="F490" i="22"/>
  <c r="E490" i="22"/>
  <c r="F425" i="22"/>
  <c r="E425" i="22"/>
  <c r="F1133" i="22"/>
  <c r="E1133" i="22"/>
  <c r="F1353" i="22"/>
  <c r="E1353" i="22"/>
  <c r="F1014" i="22"/>
  <c r="E1014" i="22"/>
  <c r="F917" i="22"/>
  <c r="E917" i="22"/>
  <c r="F211" i="22"/>
  <c r="E211" i="22"/>
  <c r="F1163" i="22"/>
  <c r="E1163" i="22"/>
  <c r="F474" i="22"/>
  <c r="E474" i="22"/>
  <c r="F342" i="22"/>
  <c r="E342" i="22"/>
  <c r="F180" i="22"/>
  <c r="E180" i="22"/>
  <c r="F49" i="22"/>
  <c r="E49" i="22"/>
  <c r="F99" i="22"/>
  <c r="E99" i="22"/>
  <c r="F710" i="22"/>
  <c r="E710" i="22"/>
  <c r="F283" i="22"/>
  <c r="E283" i="22"/>
  <c r="F162" i="22"/>
  <c r="E162" i="22"/>
  <c r="F827" i="22"/>
  <c r="E827" i="22"/>
  <c r="F54" i="22"/>
  <c r="E54" i="22"/>
  <c r="F1349" i="22"/>
  <c r="E1349" i="22"/>
  <c r="F58" i="22"/>
  <c r="E58" i="22"/>
  <c r="F867" i="22"/>
  <c r="E867" i="22"/>
  <c r="F814" i="22"/>
  <c r="E814" i="22"/>
  <c r="F513" i="22"/>
  <c r="E513" i="22"/>
  <c r="F75" i="22"/>
  <c r="E75" i="22"/>
  <c r="F405" i="22"/>
  <c r="E405" i="22"/>
  <c r="F460" i="22"/>
  <c r="E460" i="22"/>
  <c r="F698" i="22"/>
  <c r="E698" i="22"/>
  <c r="F1232" i="22"/>
  <c r="E1232" i="22"/>
  <c r="F1344" i="22"/>
  <c r="E1344" i="22"/>
  <c r="F838" i="22"/>
  <c r="E838" i="22"/>
  <c r="F27" i="22"/>
  <c r="E27" i="22"/>
  <c r="F1165" i="22"/>
  <c r="E1165" i="22"/>
  <c r="F670" i="22"/>
  <c r="E670" i="22"/>
  <c r="F453" i="22"/>
  <c r="E453" i="22"/>
  <c r="F186" i="22"/>
  <c r="E186" i="22"/>
  <c r="F145" i="22"/>
  <c r="E145" i="22"/>
  <c r="F242" i="22"/>
  <c r="E242" i="22"/>
  <c r="F560" i="22"/>
  <c r="E560" i="22"/>
  <c r="F615" i="22"/>
  <c r="E615" i="22"/>
  <c r="F580" i="22"/>
  <c r="E580" i="22"/>
  <c r="F1379" i="22"/>
  <c r="E1379" i="22"/>
  <c r="F1204" i="22"/>
  <c r="E1204" i="22"/>
  <c r="F738" i="22"/>
  <c r="E738" i="22"/>
  <c r="F798" i="22"/>
  <c r="E798" i="22"/>
  <c r="F623" i="22"/>
  <c r="E623" i="22"/>
  <c r="F906" i="22"/>
  <c r="E906" i="22"/>
  <c r="F1425" i="22"/>
  <c r="F1017" i="22"/>
  <c r="E1017" i="22"/>
  <c r="F534" i="22"/>
  <c r="E534" i="22"/>
  <c r="F1029" i="22"/>
  <c r="E1029" i="22"/>
  <c r="F1354" i="22"/>
  <c r="E1354" i="22"/>
  <c r="F660" i="22"/>
  <c r="E660" i="22"/>
  <c r="F589" i="22"/>
  <c r="E589" i="22"/>
  <c r="F241" i="22"/>
  <c r="E241" i="22"/>
  <c r="F350" i="22"/>
  <c r="E350" i="22"/>
  <c r="F961" i="22"/>
  <c r="E961" i="22"/>
  <c r="F916" i="22"/>
  <c r="E916" i="22"/>
  <c r="F337" i="22"/>
  <c r="E337" i="22"/>
  <c r="F210" i="22"/>
  <c r="E210" i="22"/>
  <c r="F411" i="22"/>
  <c r="E411" i="22"/>
  <c r="F900" i="22"/>
  <c r="E900" i="22"/>
  <c r="F60" i="22"/>
  <c r="E60" i="22"/>
  <c r="F948" i="22"/>
  <c r="E948" i="22"/>
  <c r="F1334" i="22"/>
  <c r="E1334" i="22"/>
  <c r="F673" i="22"/>
  <c r="E673" i="22"/>
  <c r="F333" i="22"/>
  <c r="E333" i="22"/>
  <c r="F1129" i="22"/>
  <c r="E1129" i="22"/>
  <c r="F1406" i="22"/>
  <c r="E1406" i="22"/>
  <c r="F1009" i="22"/>
  <c r="E1009" i="22"/>
  <c r="F781" i="22"/>
  <c r="E781" i="22"/>
  <c r="F80" i="22"/>
  <c r="E80" i="22"/>
  <c r="F357" i="22"/>
  <c r="E357" i="22"/>
  <c r="F945" i="22"/>
  <c r="E945" i="22"/>
  <c r="F1227" i="22"/>
  <c r="E1227" i="22"/>
  <c r="F237" i="22"/>
  <c r="E237" i="22"/>
  <c r="F1383" i="22"/>
  <c r="E1383" i="22"/>
  <c r="F489" i="22"/>
  <c r="E489" i="22"/>
  <c r="F1024" i="22"/>
  <c r="E1024" i="22"/>
  <c r="F1327" i="22"/>
  <c r="E1327" i="22"/>
  <c r="F614" i="22"/>
  <c r="E614" i="22"/>
  <c r="F1157" i="22"/>
  <c r="E1157" i="22"/>
  <c r="F5" i="22"/>
  <c r="E5" i="22"/>
  <c r="F160" i="22"/>
  <c r="E160" i="22"/>
  <c r="F658" i="22"/>
  <c r="E658" i="22"/>
  <c r="F764" i="22"/>
  <c r="E764" i="22"/>
  <c r="F907" i="22"/>
  <c r="E907" i="22"/>
  <c r="F571" i="22"/>
  <c r="E571" i="22"/>
  <c r="F463" i="22"/>
  <c r="E463" i="22"/>
  <c r="F700" i="22"/>
  <c r="E700" i="22"/>
  <c r="F1319" i="22"/>
  <c r="E1319" i="22"/>
  <c r="F1194" i="22"/>
  <c r="E1194" i="22"/>
  <c r="F12" i="22"/>
  <c r="E12" i="22"/>
  <c r="F16" i="22"/>
  <c r="E16" i="22"/>
  <c r="F1160" i="22"/>
  <c r="E1160" i="22"/>
  <c r="F866" i="22"/>
  <c r="E866" i="22"/>
  <c r="F1365" i="22"/>
  <c r="E1365" i="22"/>
  <c r="F1140" i="22"/>
  <c r="E1140" i="22"/>
  <c r="F652" i="22"/>
  <c r="E652" i="22"/>
  <c r="F750" i="22"/>
  <c r="E750" i="22"/>
  <c r="F419" i="22"/>
  <c r="E419" i="22"/>
  <c r="F6" i="22"/>
  <c r="E6" i="22"/>
  <c r="F1207" i="22"/>
  <c r="E1207" i="22"/>
  <c r="F506" i="22"/>
  <c r="E506" i="22"/>
  <c r="F1302" i="22"/>
  <c r="E1302" i="22"/>
  <c r="F845" i="22"/>
  <c r="E845" i="22"/>
  <c r="F584" i="22"/>
  <c r="E584" i="22"/>
  <c r="F1055" i="22"/>
  <c r="E1055" i="22"/>
  <c r="F1183" i="22"/>
  <c r="E1183" i="22"/>
  <c r="F427" i="22"/>
  <c r="E427" i="22"/>
  <c r="F1103" i="22"/>
  <c r="E1103" i="22"/>
  <c r="F167" i="22"/>
  <c r="E167" i="22"/>
  <c r="F246" i="22"/>
  <c r="E246" i="22"/>
  <c r="F806" i="22"/>
  <c r="E806" i="22"/>
  <c r="F1061" i="22"/>
  <c r="E1061" i="22"/>
  <c r="F654" i="22"/>
  <c r="E654" i="22"/>
  <c r="F338" i="22"/>
  <c r="E338" i="22"/>
  <c r="F941" i="22"/>
  <c r="E941" i="22"/>
  <c r="F356" i="22"/>
  <c r="E356" i="22"/>
  <c r="F940" i="22"/>
  <c r="E940" i="22"/>
  <c r="F1168" i="22"/>
  <c r="E1168" i="22"/>
  <c r="F718" i="22"/>
  <c r="E718" i="22"/>
  <c r="F457" i="22"/>
  <c r="E457" i="22"/>
  <c r="F993" i="22"/>
  <c r="E993" i="22"/>
  <c r="F1003" i="22"/>
  <c r="E1003" i="22"/>
  <c r="F1072" i="22"/>
  <c r="E1072" i="22"/>
  <c r="F847" i="22"/>
  <c r="E847" i="22"/>
  <c r="F128" i="22"/>
  <c r="E128" i="22"/>
  <c r="F504" i="22"/>
  <c r="E504" i="22"/>
  <c r="F663" i="22"/>
  <c r="E663" i="22"/>
  <c r="F273" i="22"/>
  <c r="E273" i="22"/>
  <c r="F277" i="22"/>
  <c r="E277" i="22"/>
  <c r="F306" i="22"/>
  <c r="E306" i="22"/>
  <c r="F184" i="22"/>
  <c r="E184" i="22"/>
  <c r="F111" i="22"/>
  <c r="E111" i="22"/>
  <c r="F122" i="22"/>
  <c r="E122" i="22"/>
  <c r="F1174" i="22"/>
  <c r="E1174" i="22"/>
  <c r="F86" i="22"/>
  <c r="E86" i="22"/>
  <c r="F347" i="22"/>
  <c r="E347" i="22"/>
  <c r="F1090" i="22"/>
  <c r="E1090" i="22"/>
  <c r="F555" i="22"/>
  <c r="E555" i="22"/>
  <c r="F861" i="22"/>
  <c r="E861" i="22"/>
  <c r="F895" i="22"/>
  <c r="E895" i="22"/>
  <c r="F576" i="22"/>
  <c r="E576" i="22"/>
  <c r="F275" i="22"/>
  <c r="E275" i="22"/>
  <c r="F1367" i="22"/>
  <c r="E1367" i="22"/>
  <c r="F733" i="22"/>
  <c r="E733" i="22"/>
  <c r="F631" i="22"/>
  <c r="E631" i="22"/>
  <c r="F876" i="22"/>
  <c r="E876" i="22"/>
  <c r="F1115" i="22"/>
  <c r="E1115" i="22"/>
  <c r="F951" i="22"/>
  <c r="E951" i="22"/>
  <c r="F82" i="22"/>
  <c r="E82" i="22"/>
  <c r="F199" i="22"/>
  <c r="E199" i="22"/>
  <c r="F914" i="22"/>
  <c r="E914" i="22"/>
  <c r="F1173" i="22"/>
  <c r="E1173" i="22"/>
  <c r="F1402" i="22"/>
  <c r="E1402" i="22"/>
  <c r="F759" i="22"/>
  <c r="E759" i="22"/>
  <c r="F1380" i="22"/>
  <c r="E1380" i="22"/>
  <c r="F709" i="22"/>
  <c r="E709" i="22"/>
  <c r="F1309" i="22"/>
  <c r="E1309" i="22"/>
  <c r="F264" i="22"/>
  <c r="E264" i="22"/>
  <c r="F1308" i="22"/>
  <c r="E1308" i="22"/>
  <c r="F1407" i="22"/>
  <c r="E1407" i="22"/>
  <c r="F637" i="22"/>
  <c r="E637" i="22"/>
  <c r="F708" i="22"/>
  <c r="E708" i="22"/>
  <c r="F352" i="22"/>
  <c r="E352" i="22"/>
  <c r="F1412" i="22"/>
  <c r="F656" i="22"/>
  <c r="E656" i="22"/>
  <c r="F1044" i="22"/>
  <c r="E1044" i="22"/>
  <c r="F611" i="22"/>
  <c r="E611" i="22"/>
  <c r="F1038" i="22"/>
  <c r="E1038" i="22"/>
  <c r="F1347" i="22"/>
  <c r="E1347" i="22"/>
  <c r="F787" i="22"/>
  <c r="E787" i="22"/>
  <c r="F1131" i="22"/>
  <c r="E1131" i="22"/>
  <c r="F217" i="22"/>
  <c r="E217" i="22"/>
  <c r="F638" i="22"/>
  <c r="E638" i="22"/>
  <c r="F367" i="22"/>
  <c r="E367" i="22"/>
  <c r="F473" i="22"/>
  <c r="E473" i="22"/>
  <c r="F653" i="22"/>
  <c r="E653" i="22"/>
  <c r="F1301" i="22"/>
  <c r="E1301" i="22"/>
  <c r="F870" i="22"/>
  <c r="E870" i="22"/>
  <c r="F937" i="22"/>
  <c r="E937" i="22"/>
  <c r="F133" i="22"/>
  <c r="E133" i="22"/>
  <c r="F1105" i="22"/>
  <c r="E1105" i="22"/>
  <c r="F1153" i="22"/>
  <c r="E1153" i="22"/>
  <c r="F171" i="22"/>
  <c r="E171" i="22"/>
  <c r="F42" i="22"/>
  <c r="E42" i="22"/>
  <c r="F930" i="22"/>
  <c r="E930" i="22"/>
  <c r="F240" i="22"/>
  <c r="E240" i="22"/>
  <c r="F802" i="22"/>
  <c r="E802" i="22"/>
  <c r="F335" i="22"/>
  <c r="E335" i="22"/>
  <c r="F1071" i="22"/>
  <c r="E1071" i="22"/>
  <c r="F633" i="22"/>
  <c r="E633" i="22"/>
  <c r="F348" i="22"/>
  <c r="E348" i="22"/>
  <c r="F1271" i="22"/>
  <c r="E1271" i="22"/>
  <c r="F482" i="22"/>
  <c r="E482" i="22"/>
  <c r="F381" i="22"/>
  <c r="E381" i="22"/>
  <c r="F148" i="22"/>
  <c r="E148" i="22"/>
  <c r="F858" i="22"/>
  <c r="E858" i="22"/>
  <c r="F193" i="22"/>
  <c r="E193" i="22"/>
  <c r="F98" i="22"/>
  <c r="E98" i="22"/>
  <c r="F963" i="22"/>
  <c r="E963" i="22"/>
  <c r="F824" i="22"/>
  <c r="E824" i="22"/>
  <c r="F766" i="22"/>
  <c r="E766" i="22"/>
  <c r="F815" i="22"/>
  <c r="E815" i="22"/>
  <c r="F1058" i="22"/>
  <c r="E1058" i="22"/>
  <c r="F479" i="22"/>
  <c r="E479" i="22"/>
  <c r="F575" i="22"/>
  <c r="E575" i="22"/>
  <c r="F517" i="22"/>
  <c r="E517" i="22"/>
  <c r="F349" i="22"/>
  <c r="E349" i="22"/>
  <c r="F65" i="22"/>
  <c r="E65" i="22"/>
  <c r="F731" i="22"/>
  <c r="E731" i="22"/>
  <c r="F1049" i="22"/>
  <c r="E1049" i="22"/>
  <c r="F713" i="22"/>
  <c r="E713" i="22"/>
  <c r="F1348" i="22"/>
  <c r="E1348" i="22"/>
  <c r="F164" i="22"/>
  <c r="E164" i="22"/>
  <c r="F810" i="22"/>
  <c r="E810" i="22"/>
  <c r="F40" i="22"/>
  <c r="E40" i="22"/>
  <c r="F79" i="22"/>
  <c r="E79" i="22"/>
</calcChain>
</file>

<file path=xl/sharedStrings.xml><?xml version="1.0" encoding="utf-8"?>
<sst xmlns="http://schemas.openxmlformats.org/spreadsheetml/2006/main" count="4387" uniqueCount="1585">
  <si>
    <t>Davis</t>
  </si>
  <si>
    <t>Colquhoun</t>
  </si>
  <si>
    <t>Lucy</t>
  </si>
  <si>
    <t>Smalls</t>
  </si>
  <si>
    <t>Allen</t>
  </si>
  <si>
    <t>Sheridan</t>
  </si>
  <si>
    <t>Hutt</t>
  </si>
  <si>
    <t>Cant</t>
  </si>
  <si>
    <t>Morgan</t>
  </si>
  <si>
    <t>Brenan</t>
  </si>
  <si>
    <t>Duggan</t>
  </si>
  <si>
    <t>Venables</t>
  </si>
  <si>
    <t>Kynaston</t>
  </si>
  <si>
    <t>King</t>
  </si>
  <si>
    <t>Hepburn</t>
  </si>
  <si>
    <t>Tommy</t>
  </si>
  <si>
    <t>Cabrelli</t>
  </si>
  <si>
    <t>Nom</t>
  </si>
  <si>
    <t>Stephenson</t>
  </si>
  <si>
    <t>Olly</t>
  </si>
  <si>
    <t>Harcus</t>
  </si>
  <si>
    <t>Nicholson</t>
  </si>
  <si>
    <t>Scott</t>
  </si>
  <si>
    <t>Aileen</t>
  </si>
  <si>
    <t>Makin</t>
  </si>
  <si>
    <t>Chambers</t>
  </si>
  <si>
    <t>McClymont</t>
  </si>
  <si>
    <t>Stout</t>
  </si>
  <si>
    <t>Rick</t>
  </si>
  <si>
    <t>Michelle</t>
  </si>
  <si>
    <t>Bispham</t>
  </si>
  <si>
    <t>Matthews</t>
  </si>
  <si>
    <t>Chris</t>
  </si>
  <si>
    <t>Lynch</t>
  </si>
  <si>
    <t>Rhona</t>
  </si>
  <si>
    <t>Grigor</t>
  </si>
  <si>
    <t>Sarah</t>
  </si>
  <si>
    <t>Shirley</t>
  </si>
  <si>
    <t>Baird</t>
  </si>
  <si>
    <t>Lill</t>
  </si>
  <si>
    <t>Toby</t>
  </si>
  <si>
    <t>Tomo</t>
  </si>
  <si>
    <t>Cole</t>
  </si>
  <si>
    <t>Vann</t>
  </si>
  <si>
    <t>Jon</t>
  </si>
  <si>
    <t>Hay</t>
  </si>
  <si>
    <t>Hahn</t>
  </si>
  <si>
    <t>Soren</t>
  </si>
  <si>
    <t>McIntosh</t>
  </si>
  <si>
    <t>Steele</t>
  </si>
  <si>
    <t>Turnbull</t>
  </si>
  <si>
    <t>Mags</t>
  </si>
  <si>
    <t>Bamford</t>
  </si>
  <si>
    <t>Julian</t>
  </si>
  <si>
    <t>Cunliffe</t>
  </si>
  <si>
    <t>Luke</t>
  </si>
  <si>
    <t>Tennent</t>
  </si>
  <si>
    <t>Lukas</t>
  </si>
  <si>
    <t>Jens</t>
  </si>
  <si>
    <t>Utakis</t>
  </si>
  <si>
    <t>Donna</t>
  </si>
  <si>
    <t>Fink</t>
  </si>
  <si>
    <t>Ernst</t>
  </si>
  <si>
    <t>McKinlay</t>
  </si>
  <si>
    <t>Atkinson</t>
  </si>
  <si>
    <t>Consani</t>
  </si>
  <si>
    <t>Marco</t>
  </si>
  <si>
    <t>Coulthurst</t>
  </si>
  <si>
    <t>Johnson</t>
  </si>
  <si>
    <t>Helen</t>
  </si>
  <si>
    <t>Gibson</t>
  </si>
  <si>
    <t>Neal</t>
  </si>
  <si>
    <t>Verbiest</t>
  </si>
  <si>
    <t>Dirk</t>
  </si>
  <si>
    <t>Pryde</t>
  </si>
  <si>
    <t>Gail</t>
  </si>
  <si>
    <t>Prior</t>
  </si>
  <si>
    <t>Gaynor</t>
  </si>
  <si>
    <t>Dallas</t>
  </si>
  <si>
    <t>Tanner</t>
  </si>
  <si>
    <t>O'Connor</t>
  </si>
  <si>
    <t>Kemp</t>
  </si>
  <si>
    <t>Green</t>
  </si>
  <si>
    <t>Brett</t>
  </si>
  <si>
    <t>Sreeves</t>
  </si>
  <si>
    <t>Sluce</t>
  </si>
  <si>
    <t>Marsden</t>
  </si>
  <si>
    <t>Martin-Consani</t>
  </si>
  <si>
    <t>Leeson</t>
  </si>
  <si>
    <t>Gold</t>
  </si>
  <si>
    <t>Melville</t>
  </si>
  <si>
    <t>Oakes</t>
  </si>
  <si>
    <t>Harley</t>
  </si>
  <si>
    <t>Banks</t>
  </si>
  <si>
    <t>Gilmour</t>
  </si>
  <si>
    <t>Rab</t>
  </si>
  <si>
    <t>Bradley</t>
  </si>
  <si>
    <t>Lantink</t>
  </si>
  <si>
    <t>Jan</t>
  </si>
  <si>
    <t>Hart</t>
  </si>
  <si>
    <t>Law</t>
  </si>
  <si>
    <t>Crerar</t>
  </si>
  <si>
    <t>Pflanz</t>
  </si>
  <si>
    <t>Sebastian</t>
  </si>
  <si>
    <t>Minto</t>
  </si>
  <si>
    <t>Billy</t>
  </si>
  <si>
    <t>Day</t>
  </si>
  <si>
    <t>Ogg</t>
  </si>
  <si>
    <t>Drew</t>
  </si>
  <si>
    <t>Casey</t>
  </si>
  <si>
    <t>Neilson</t>
  </si>
  <si>
    <t>McAleer</t>
  </si>
  <si>
    <t>Neish</t>
  </si>
  <si>
    <t>Hamish</t>
  </si>
  <si>
    <t>Caulkett</t>
  </si>
  <si>
    <t>Gründling</t>
  </si>
  <si>
    <t>Holmes</t>
  </si>
  <si>
    <t>Jackson</t>
  </si>
  <si>
    <t>Weston</t>
  </si>
  <si>
    <t>Witham</t>
  </si>
  <si>
    <t>Rawlinson</t>
  </si>
  <si>
    <t>McAneny</t>
  </si>
  <si>
    <t>Gregor</t>
  </si>
  <si>
    <t>Gall</t>
  </si>
  <si>
    <t>Mathieson</t>
  </si>
  <si>
    <t>Donoghue</t>
  </si>
  <si>
    <t>Karen</t>
  </si>
  <si>
    <t>Foley</t>
  </si>
  <si>
    <t>McVey</t>
  </si>
  <si>
    <t>Porter</t>
  </si>
  <si>
    <t>McKenzie</t>
  </si>
  <si>
    <t>Janet</t>
  </si>
  <si>
    <t>Longfellow</t>
  </si>
  <si>
    <t>Knowles</t>
  </si>
  <si>
    <t>Bosomworth</t>
  </si>
  <si>
    <t>Dinah</t>
  </si>
  <si>
    <t>Julia</t>
  </si>
  <si>
    <t>Peterson</t>
  </si>
  <si>
    <t>Apple</t>
  </si>
  <si>
    <t>Moon</t>
  </si>
  <si>
    <t>Mulholland</t>
  </si>
  <si>
    <t>Ambrose</t>
  </si>
  <si>
    <t>Carolyn</t>
  </si>
  <si>
    <t>Hudson</t>
  </si>
  <si>
    <t>Cornall</t>
  </si>
  <si>
    <t>Fitzsimons</t>
  </si>
  <si>
    <t>Currie</t>
  </si>
  <si>
    <t>Geraldine</t>
  </si>
  <si>
    <t>Goligher</t>
  </si>
  <si>
    <t>Debz</t>
  </si>
  <si>
    <t>McCurdy</t>
  </si>
  <si>
    <t>Ray</t>
  </si>
  <si>
    <t>Jen</t>
  </si>
  <si>
    <t>McLeod</t>
  </si>
  <si>
    <t>Hooper</t>
  </si>
  <si>
    <t>B.</t>
  </si>
  <si>
    <t>La_Dieu</t>
  </si>
  <si>
    <t>Layton</t>
  </si>
  <si>
    <t>Sheard</t>
  </si>
  <si>
    <t>C.</t>
  </si>
  <si>
    <t>Clements</t>
  </si>
  <si>
    <t>Kingsford</t>
  </si>
  <si>
    <t>Allison</t>
  </si>
  <si>
    <t>Melaragni</t>
  </si>
  <si>
    <t>E.</t>
  </si>
  <si>
    <t>Clarkson</t>
  </si>
  <si>
    <t>F.</t>
  </si>
  <si>
    <t>Buining</t>
  </si>
  <si>
    <t>Wilson</t>
  </si>
  <si>
    <t>Drummond</t>
  </si>
  <si>
    <t>Gebbie</t>
  </si>
  <si>
    <t>Lucas</t>
  </si>
  <si>
    <t>Robertson</t>
  </si>
  <si>
    <t>K.</t>
  </si>
  <si>
    <t>Todd</t>
  </si>
  <si>
    <t>Walters</t>
  </si>
  <si>
    <t>S.</t>
  </si>
  <si>
    <t>Ashley</t>
  </si>
  <si>
    <t>Jones</t>
  </si>
  <si>
    <t>Doyle</t>
  </si>
  <si>
    <t xml:space="preserve">Angus </t>
  </si>
  <si>
    <t>Alan</t>
  </si>
  <si>
    <t>Young</t>
  </si>
  <si>
    <t>Allan</t>
  </si>
  <si>
    <t>Morrison</t>
  </si>
  <si>
    <t>Paterson</t>
  </si>
  <si>
    <t>Brian</t>
  </si>
  <si>
    <t>Davidson</t>
  </si>
  <si>
    <t>MacKey</t>
  </si>
  <si>
    <t>Bryan</t>
  </si>
  <si>
    <t>David</t>
  </si>
  <si>
    <t>Barnby</t>
  </si>
  <si>
    <t>Derek</t>
  </si>
  <si>
    <t>Milner</t>
  </si>
  <si>
    <t>Edward</t>
  </si>
  <si>
    <t>Neil</t>
  </si>
  <si>
    <t>Frank</t>
  </si>
  <si>
    <t>Benham</t>
  </si>
  <si>
    <t>Gavin</t>
  </si>
  <si>
    <t>Stewart</t>
  </si>
  <si>
    <t>George</t>
  </si>
  <si>
    <t>Dick</t>
  </si>
  <si>
    <t>Ian</t>
  </si>
  <si>
    <t>Donnelly</t>
  </si>
  <si>
    <t>James</t>
  </si>
  <si>
    <t>Templeton</t>
  </si>
  <si>
    <t>Jeff</t>
  </si>
  <si>
    <t>Jim</t>
  </si>
  <si>
    <t>John</t>
  </si>
  <si>
    <t>Malcolm</t>
  </si>
  <si>
    <t>Peduzie</t>
  </si>
  <si>
    <t>Michael</t>
  </si>
  <si>
    <t>Nigel</t>
  </si>
  <si>
    <t>Robinson</t>
  </si>
  <si>
    <t>Raymond</t>
  </si>
  <si>
    <t>Mowat</t>
  </si>
  <si>
    <t>Ron</t>
  </si>
  <si>
    <t>Pattende</t>
  </si>
  <si>
    <t>Roy</t>
  </si>
  <si>
    <t>Topham</t>
  </si>
  <si>
    <t>Sue</t>
  </si>
  <si>
    <t>Thomas</t>
  </si>
  <si>
    <t>McPake</t>
  </si>
  <si>
    <t>Les</t>
  </si>
  <si>
    <t>Hill</t>
  </si>
  <si>
    <t>McLaughlin</t>
  </si>
  <si>
    <t>Murdo</t>
  </si>
  <si>
    <t>McEwan</t>
  </si>
  <si>
    <t>Jorg</t>
  </si>
  <si>
    <t>Painsipp</t>
  </si>
  <si>
    <t>Sam</t>
  </si>
  <si>
    <t>Kirkpatrick</t>
  </si>
  <si>
    <t>Kay</t>
  </si>
  <si>
    <t>Kennedy</t>
  </si>
  <si>
    <t>Guus</t>
  </si>
  <si>
    <t>Smit</t>
  </si>
  <si>
    <t>Peter</t>
  </si>
  <si>
    <t>Baxter</t>
  </si>
  <si>
    <t>MacGregor</t>
  </si>
  <si>
    <t>Alun</t>
  </si>
  <si>
    <t>Lloyd</t>
  </si>
  <si>
    <t>Eric</t>
  </si>
  <si>
    <t>Nachman</t>
  </si>
  <si>
    <t>Dave</t>
  </si>
  <si>
    <t>Rogers</t>
  </si>
  <si>
    <t>Frost</t>
  </si>
  <si>
    <t>Walker</t>
  </si>
  <si>
    <t>Pauline</t>
  </si>
  <si>
    <t>Graham</t>
  </si>
  <si>
    <t>Haig</t>
  </si>
  <si>
    <t>Gordon</t>
  </si>
  <si>
    <t>Thistlethwaite</t>
  </si>
  <si>
    <t>Tony</t>
  </si>
  <si>
    <t>Fletcher</t>
  </si>
  <si>
    <t>Murdoch</t>
  </si>
  <si>
    <t>Kuz</t>
  </si>
  <si>
    <t>Lynne</t>
  </si>
  <si>
    <t>Henderson</t>
  </si>
  <si>
    <t>Murray</t>
  </si>
  <si>
    <t>Craig</t>
  </si>
  <si>
    <t>Murphy</t>
  </si>
  <si>
    <t>Stevenson</t>
  </si>
  <si>
    <t>Charlie</t>
  </si>
  <si>
    <t>Charalambous</t>
  </si>
  <si>
    <t>Andrew</t>
  </si>
  <si>
    <t>Simpson</t>
  </si>
  <si>
    <t>McCuaig</t>
  </si>
  <si>
    <t>Keith</t>
  </si>
  <si>
    <t>Hughes</t>
  </si>
  <si>
    <t>Tomlinson</t>
  </si>
  <si>
    <t>Jeremy</t>
  </si>
  <si>
    <t>Martin</t>
  </si>
  <si>
    <t>Deans</t>
  </si>
  <si>
    <t>Bragg</t>
  </si>
  <si>
    <t>Jez</t>
  </si>
  <si>
    <t>Gaylord</t>
  </si>
  <si>
    <t>Topher</t>
  </si>
  <si>
    <t>McLennan</t>
  </si>
  <si>
    <t>Norman</t>
  </si>
  <si>
    <t>Jenkins</t>
  </si>
  <si>
    <t>Kate</t>
  </si>
  <si>
    <t>Forte</t>
  </si>
  <si>
    <t>Joe</t>
  </si>
  <si>
    <t>Cunningham</t>
  </si>
  <si>
    <t>Richard</t>
  </si>
  <si>
    <t>Lusby</t>
  </si>
  <si>
    <t>Adam</t>
  </si>
  <si>
    <t>McLelland</t>
  </si>
  <si>
    <t>Bellarby</t>
  </si>
  <si>
    <t>Jonathan</t>
  </si>
  <si>
    <t>Alex</t>
  </si>
  <si>
    <t>Jody</t>
  </si>
  <si>
    <t>Scholte</t>
  </si>
  <si>
    <t>Paul</t>
  </si>
  <si>
    <t>Beattie</t>
  </si>
  <si>
    <t>McInroy</t>
  </si>
  <si>
    <t>Ross</t>
  </si>
  <si>
    <t>Bell</t>
  </si>
  <si>
    <t>Rosie</t>
  </si>
  <si>
    <t>Losekoot</t>
  </si>
  <si>
    <t>Erwin</t>
  </si>
  <si>
    <t>Bob</t>
  </si>
  <si>
    <t>Henry</t>
  </si>
  <si>
    <t>Grant</t>
  </si>
  <si>
    <t>Eryk</t>
  </si>
  <si>
    <t>Korenjak</t>
  </si>
  <si>
    <t>Ulla</t>
  </si>
  <si>
    <t>Groark</t>
  </si>
  <si>
    <t>Atkin</t>
  </si>
  <si>
    <t>MacPherson</t>
  </si>
  <si>
    <t>Alyson</t>
  </si>
  <si>
    <t>Watson</t>
  </si>
  <si>
    <t>Paton</t>
  </si>
  <si>
    <t>Jack</t>
  </si>
  <si>
    <t>Bakker</t>
  </si>
  <si>
    <t>Stott</t>
  </si>
  <si>
    <t>Adrian</t>
  </si>
  <si>
    <t>Gaffney</t>
  </si>
  <si>
    <t>Tetzlaff</t>
  </si>
  <si>
    <t>Phill</t>
  </si>
  <si>
    <t>Cooke</t>
  </si>
  <si>
    <t>Lindley</t>
  </si>
  <si>
    <t>Nicolas</t>
  </si>
  <si>
    <t>Thomson</t>
  </si>
  <si>
    <t>Ellen</t>
  </si>
  <si>
    <t>Dubois</t>
  </si>
  <si>
    <t>Sanderson</t>
  </si>
  <si>
    <t>Dayson</t>
  </si>
  <si>
    <t>Gemmell</t>
  </si>
  <si>
    <t>Graeme</t>
  </si>
  <si>
    <t>Owen</t>
  </si>
  <si>
    <t>Glenn</t>
  </si>
  <si>
    <t>Reid</t>
  </si>
  <si>
    <t>Rob</t>
  </si>
  <si>
    <t>Cockbain</t>
  </si>
  <si>
    <t>Mark</t>
  </si>
  <si>
    <t>Shipley</t>
  </si>
  <si>
    <t>Stuart</t>
  </si>
  <si>
    <t>Danielewski</t>
  </si>
  <si>
    <t>Stan</t>
  </si>
  <si>
    <t>Rae</t>
  </si>
  <si>
    <t>Mason</t>
  </si>
  <si>
    <t>Mike</t>
  </si>
  <si>
    <t>Thompson</t>
  </si>
  <si>
    <t>Stephen</t>
  </si>
  <si>
    <t>Barnes</t>
  </si>
  <si>
    <t>Pols</t>
  </si>
  <si>
    <t>Simon</t>
  </si>
  <si>
    <t>Rennie</t>
  </si>
  <si>
    <t>Fiona</t>
  </si>
  <si>
    <t>McDonald</t>
  </si>
  <si>
    <t>Jason</t>
  </si>
  <si>
    <t>Fearnley</t>
  </si>
  <si>
    <t>Dominic</t>
  </si>
  <si>
    <t>Ruxton</t>
  </si>
  <si>
    <t>Waterman</t>
  </si>
  <si>
    <t>Gray</t>
  </si>
  <si>
    <t>Susan</t>
  </si>
  <si>
    <t>Hamilton</t>
  </si>
  <si>
    <t>Peugniez</t>
  </si>
  <si>
    <t>Harold</t>
  </si>
  <si>
    <t>Howick</t>
  </si>
  <si>
    <t>Pollock</t>
  </si>
  <si>
    <t>Philip</t>
  </si>
  <si>
    <t>MacRitchie</t>
  </si>
  <si>
    <t>Douglas</t>
  </si>
  <si>
    <t>Deshmukh</t>
  </si>
  <si>
    <t>Andy</t>
  </si>
  <si>
    <t>Wooff</t>
  </si>
  <si>
    <t>Tim</t>
  </si>
  <si>
    <t>Vernon</t>
  </si>
  <si>
    <t>Keighley-Elstub</t>
  </si>
  <si>
    <t>Hall</t>
  </si>
  <si>
    <t>Bruce</t>
  </si>
  <si>
    <t>Jumelle</t>
  </si>
  <si>
    <t>Paddy</t>
  </si>
  <si>
    <t>Pryce</t>
  </si>
  <si>
    <t>Carl</t>
  </si>
  <si>
    <t>Leggett</t>
  </si>
  <si>
    <t>Cox</t>
  </si>
  <si>
    <t>Debbie</t>
  </si>
  <si>
    <t>Worth</t>
  </si>
  <si>
    <t>Cath</t>
  </si>
  <si>
    <t>Rooney</t>
  </si>
  <si>
    <t>Bryan-Jones</t>
  </si>
  <si>
    <t>Gareth</t>
  </si>
  <si>
    <t>Armstrong</t>
  </si>
  <si>
    <t>Webster</t>
  </si>
  <si>
    <t>Sean</t>
  </si>
  <si>
    <t>Haywood</t>
  </si>
  <si>
    <t>Brent</t>
  </si>
  <si>
    <t>Bowman</t>
  </si>
  <si>
    <t>Gus</t>
  </si>
  <si>
    <t>Keogh</t>
  </si>
  <si>
    <t>Bobby</t>
  </si>
  <si>
    <t>Gallanagh</t>
  </si>
  <si>
    <t>Tranter</t>
  </si>
  <si>
    <t>Rachel</t>
  </si>
  <si>
    <t>Downie</t>
  </si>
  <si>
    <t>Timothy</t>
  </si>
  <si>
    <t>Jean</t>
  </si>
  <si>
    <t>Westbury</t>
  </si>
  <si>
    <t>Mestecky</t>
  </si>
  <si>
    <t>Phil</t>
  </si>
  <si>
    <t>Maya</t>
  </si>
  <si>
    <t>Robert</t>
  </si>
  <si>
    <t>Hazel</t>
  </si>
  <si>
    <t>Cormac</t>
  </si>
  <si>
    <t>McCusker</t>
  </si>
  <si>
    <t>Charles</t>
  </si>
  <si>
    <t>Harrop</t>
  </si>
  <si>
    <t>Epskamp</t>
  </si>
  <si>
    <t>Wim</t>
  </si>
  <si>
    <t>Diver</t>
  </si>
  <si>
    <t>Lawson</t>
  </si>
  <si>
    <t>Walsh</t>
  </si>
  <si>
    <t>Rodden</t>
  </si>
  <si>
    <t>Lucker</t>
  </si>
  <si>
    <t>Muir</t>
  </si>
  <si>
    <t>Jablonski</t>
  </si>
  <si>
    <t>McConnell</t>
  </si>
  <si>
    <t>Shaw</t>
  </si>
  <si>
    <t>Masson</t>
  </si>
  <si>
    <t>Kim</t>
  </si>
  <si>
    <t>MacDonald</t>
  </si>
  <si>
    <t>Payne</t>
  </si>
  <si>
    <t>Lay</t>
  </si>
  <si>
    <t>Seb</t>
  </si>
  <si>
    <t>Liddle</t>
  </si>
  <si>
    <t>Schulze</t>
  </si>
  <si>
    <t>Teichert</t>
  </si>
  <si>
    <t>Jurgen</t>
  </si>
  <si>
    <t>Munro</t>
  </si>
  <si>
    <t>Colin</t>
  </si>
  <si>
    <t>Ridgeway</t>
  </si>
  <si>
    <t>Iain</t>
  </si>
  <si>
    <t>Weiss</t>
  </si>
  <si>
    <t>Sabine</t>
  </si>
  <si>
    <t>Hunter</t>
  </si>
  <si>
    <t>Hugh</t>
  </si>
  <si>
    <t>Clark</t>
  </si>
  <si>
    <t>Duncan</t>
  </si>
  <si>
    <t>Brock</t>
  </si>
  <si>
    <t>Puttock</t>
  </si>
  <si>
    <t>Adams</t>
  </si>
  <si>
    <t>Russell</t>
  </si>
  <si>
    <t>Fietkau</t>
  </si>
  <si>
    <t>Wright</t>
  </si>
  <si>
    <t>Steve</t>
  </si>
  <si>
    <t>Auchie</t>
  </si>
  <si>
    <t>Burgess</t>
  </si>
  <si>
    <t>Carrivick</t>
  </si>
  <si>
    <t>Jonathon</t>
  </si>
  <si>
    <t>Johnston</t>
  </si>
  <si>
    <t>Brendan</t>
  </si>
  <si>
    <t>McFaulds</t>
  </si>
  <si>
    <t>Dinwoodie</t>
  </si>
  <si>
    <t>Niall</t>
  </si>
  <si>
    <t>Gary</t>
  </si>
  <si>
    <t>Alexander</t>
  </si>
  <si>
    <t>Lemoncello</t>
  </si>
  <si>
    <t>Phyllis</t>
  </si>
  <si>
    <t>Hottas</t>
  </si>
  <si>
    <t>Christian</t>
  </si>
  <si>
    <t>Kocemba</t>
  </si>
  <si>
    <t>Hoey</t>
  </si>
  <si>
    <t>Anthony</t>
  </si>
  <si>
    <t>Morley</t>
  </si>
  <si>
    <t>Rosemarie von</t>
  </si>
  <si>
    <t>Csaba</t>
  </si>
  <si>
    <t>Nemeth</t>
  </si>
  <si>
    <t>Gerhard</t>
  </si>
  <si>
    <t>Eggenreich</t>
  </si>
  <si>
    <t>Don</t>
  </si>
  <si>
    <t>Lennox</t>
  </si>
  <si>
    <t>Woodrow</t>
  </si>
  <si>
    <t>Caroline</t>
  </si>
  <si>
    <t>McIndoe</t>
  </si>
  <si>
    <t>Foord</t>
  </si>
  <si>
    <t>Jo</t>
  </si>
  <si>
    <t>McClintock</t>
  </si>
  <si>
    <t>Johann</t>
  </si>
  <si>
    <t>Pratscher</t>
  </si>
  <si>
    <t>Roger</t>
  </si>
  <si>
    <t>Greenaway</t>
  </si>
  <si>
    <t>Tom</t>
  </si>
  <si>
    <t>Collins</t>
  </si>
  <si>
    <t>Stark</t>
  </si>
  <si>
    <t>Brimsted</t>
  </si>
  <si>
    <t>Zoe</t>
  </si>
  <si>
    <t>Thornburgh</t>
  </si>
  <si>
    <t>Maxwell</t>
  </si>
  <si>
    <t>Donald</t>
  </si>
  <si>
    <t>Smith</t>
  </si>
  <si>
    <t>Bill</t>
  </si>
  <si>
    <t>Taylor</t>
  </si>
  <si>
    <t>MacNamara</t>
  </si>
  <si>
    <t>Field</t>
  </si>
  <si>
    <t>Rupert</t>
  </si>
  <si>
    <t>Chesmore</t>
  </si>
  <si>
    <t>Farquharson</t>
  </si>
  <si>
    <t>Angus</t>
  </si>
  <si>
    <t>Nicolson</t>
  </si>
  <si>
    <t>Marcus</t>
  </si>
  <si>
    <t>Smith-Connor</t>
  </si>
  <si>
    <t>Maier</t>
  </si>
  <si>
    <t>Kearn</t>
  </si>
  <si>
    <t>Wallace</t>
  </si>
  <si>
    <t>Gayter</t>
  </si>
  <si>
    <t>Sharon</t>
  </si>
  <si>
    <t>Belle</t>
  </si>
  <si>
    <t>Endels</t>
  </si>
  <si>
    <t>Marc</t>
  </si>
  <si>
    <t>Anderson</t>
  </si>
  <si>
    <t>Laurie</t>
  </si>
  <si>
    <t>Cadger</t>
  </si>
  <si>
    <t>Carol</t>
  </si>
  <si>
    <t>Hurley</t>
  </si>
  <si>
    <t>Moran</t>
  </si>
  <si>
    <t>Paschal</t>
  </si>
  <si>
    <t>Brawner</t>
  </si>
  <si>
    <t>Irene</t>
  </si>
  <si>
    <t>Boyce</t>
  </si>
  <si>
    <t>Howes</t>
  </si>
  <si>
    <t>Briggs</t>
  </si>
  <si>
    <t>Hensler</t>
  </si>
  <si>
    <t>Kelly</t>
  </si>
  <si>
    <t>Cairns</t>
  </si>
  <si>
    <t>Jean-Paul van</t>
  </si>
  <si>
    <t>Rodgers</t>
  </si>
  <si>
    <t>Fraser</t>
  </si>
  <si>
    <t>Nicol</t>
  </si>
  <si>
    <t>Alec</t>
  </si>
  <si>
    <t>Thin</t>
  </si>
  <si>
    <t>Jamie</t>
  </si>
  <si>
    <t>Burns</t>
  </si>
  <si>
    <t>Mortimer</t>
  </si>
  <si>
    <t>Milne</t>
  </si>
  <si>
    <t>Garry</t>
  </si>
  <si>
    <t>Bieber</t>
  </si>
  <si>
    <t>Theo</t>
  </si>
  <si>
    <t>Raab</t>
  </si>
  <si>
    <t>Walther</t>
  </si>
  <si>
    <t>Evans</t>
  </si>
  <si>
    <t>Foster</t>
  </si>
  <si>
    <t>I.</t>
  </si>
  <si>
    <t>Blaylock</t>
  </si>
  <si>
    <t>Palmer</t>
  </si>
  <si>
    <t>MacLeod</t>
  </si>
  <si>
    <t>Steven</t>
  </si>
  <si>
    <t>Ferguson</t>
  </si>
  <si>
    <t>Doherty</t>
  </si>
  <si>
    <t>Hirst</t>
  </si>
  <si>
    <t>Danny</t>
  </si>
  <si>
    <t>McCabe</t>
  </si>
  <si>
    <t>Patrick</t>
  </si>
  <si>
    <t>McGuire</t>
  </si>
  <si>
    <t>Campbell</t>
  </si>
  <si>
    <t>Ben</t>
  </si>
  <si>
    <t>McGoughan</t>
  </si>
  <si>
    <t>Ignace</t>
  </si>
  <si>
    <t>Matthys</t>
  </si>
  <si>
    <t>Ballantyne</t>
  </si>
  <si>
    <t>Rod</t>
  </si>
  <si>
    <t>Pugh</t>
  </si>
  <si>
    <t>Cation</t>
  </si>
  <si>
    <t>Bridget</t>
  </si>
  <si>
    <t>William</t>
  </si>
  <si>
    <t>Mair</t>
  </si>
  <si>
    <t>Catherine</t>
  </si>
  <si>
    <t>Ritchie</t>
  </si>
  <si>
    <t>Isobel</t>
  </si>
  <si>
    <t>Short</t>
  </si>
  <si>
    <t>Carr</t>
  </si>
  <si>
    <t>Raeside</t>
  </si>
  <si>
    <t>Blake</t>
  </si>
  <si>
    <t>Dario</t>
  </si>
  <si>
    <t>Greig</t>
  </si>
  <si>
    <t>Walter</t>
  </si>
  <si>
    <t>Wake</t>
  </si>
  <si>
    <t>Holden</t>
  </si>
  <si>
    <t>Fulton</t>
  </si>
  <si>
    <t>Nik</t>
  </si>
  <si>
    <t>Brown</t>
  </si>
  <si>
    <t>Williams</t>
  </si>
  <si>
    <t>Deacon</t>
  </si>
  <si>
    <t>Pountney</t>
  </si>
  <si>
    <t>Softley</t>
  </si>
  <si>
    <t>Diffey</t>
  </si>
  <si>
    <t>Chapman</t>
  </si>
  <si>
    <t>Kerr</t>
  </si>
  <si>
    <t>Begg</t>
  </si>
  <si>
    <t>Mick</t>
  </si>
  <si>
    <t>Francis</t>
  </si>
  <si>
    <t>Whitehead</t>
  </si>
  <si>
    <t>Tulley</t>
  </si>
  <si>
    <t>Howse</t>
  </si>
  <si>
    <t>Sandford</t>
  </si>
  <si>
    <t>Alistar</t>
  </si>
  <si>
    <t>Sandy</t>
  </si>
  <si>
    <t>Bland</t>
  </si>
  <si>
    <t>Ivan</t>
  </si>
  <si>
    <t>Willer</t>
  </si>
  <si>
    <t>Boyd</t>
  </si>
  <si>
    <t>Millar</t>
  </si>
  <si>
    <t>Sheffield</t>
  </si>
  <si>
    <t>Almes</t>
  </si>
  <si>
    <t>Wendy</t>
  </si>
  <si>
    <t>Dodds</t>
  </si>
  <si>
    <t>Porte</t>
  </si>
  <si>
    <t>Kevin</t>
  </si>
  <si>
    <t>Marshall</t>
  </si>
  <si>
    <t>Kassyk</t>
  </si>
  <si>
    <t>Gerald</t>
  </si>
  <si>
    <t>Box</t>
  </si>
  <si>
    <t>Ellis</t>
  </si>
  <si>
    <t>Archibald</t>
  </si>
  <si>
    <t>Carrigan</t>
  </si>
  <si>
    <t>Findlay</t>
  </si>
  <si>
    <t>Simon la</t>
  </si>
  <si>
    <t>Cameron</t>
  </si>
  <si>
    <t>Stevie</t>
  </si>
  <si>
    <t>Hutton</t>
  </si>
  <si>
    <t>Alistair</t>
  </si>
  <si>
    <t>18:46:20</t>
  </si>
  <si>
    <t>Huffton</t>
  </si>
  <si>
    <t>safety</t>
  </si>
  <si>
    <t>Bairden</t>
  </si>
  <si>
    <t>Tipping</t>
  </si>
  <si>
    <t>Cunningham-Dickie</t>
  </si>
  <si>
    <t>Turner</t>
  </si>
  <si>
    <t>Year</t>
  </si>
  <si>
    <t>All time</t>
  </si>
  <si>
    <t>no.</t>
  </si>
  <si>
    <t>Hartley</t>
  </si>
  <si>
    <t>P</t>
  </si>
  <si>
    <t>S</t>
  </si>
  <si>
    <t>Bennett</t>
  </si>
  <si>
    <t>F</t>
  </si>
  <si>
    <t>Volwerk</t>
  </si>
  <si>
    <t>Dodson</t>
  </si>
  <si>
    <t>J</t>
  </si>
  <si>
    <t>Dennison</t>
  </si>
  <si>
    <t>R</t>
  </si>
  <si>
    <t>Gorman</t>
  </si>
  <si>
    <t>Maitland</t>
  </si>
  <si>
    <t>H</t>
  </si>
  <si>
    <t>Spenceley</t>
  </si>
  <si>
    <t>Rose</t>
  </si>
  <si>
    <t>Jardine</t>
  </si>
  <si>
    <t>Newbigging</t>
  </si>
  <si>
    <t>Betty</t>
  </si>
  <si>
    <t>Sylvia</t>
  </si>
  <si>
    <t>Deall</t>
  </si>
  <si>
    <t>Shields</t>
  </si>
  <si>
    <t>Richie</t>
  </si>
  <si>
    <t>Craig(Ryton)</t>
  </si>
  <si>
    <t>Kenny</t>
  </si>
  <si>
    <t>Cathal</t>
  </si>
  <si>
    <t>Jeroen</t>
  </si>
  <si>
    <t>Jane</t>
  </si>
  <si>
    <t>Lorna</t>
  </si>
  <si>
    <t>Elaine</t>
  </si>
  <si>
    <t>Vicky</t>
  </si>
  <si>
    <t>Peat</t>
  </si>
  <si>
    <t>Jennifer</t>
  </si>
  <si>
    <t>Kieran</t>
  </si>
  <si>
    <t>Ashleigh</t>
  </si>
  <si>
    <t>Natalie</t>
  </si>
  <si>
    <t>Matthew J</t>
  </si>
  <si>
    <t>Donald (Sgt)</t>
  </si>
  <si>
    <t>Phil (Flip)</t>
  </si>
  <si>
    <t>Godale</t>
  </si>
  <si>
    <t>Loehndorf</t>
  </si>
  <si>
    <t>Abramiuk</t>
  </si>
  <si>
    <t>Aarons</t>
  </si>
  <si>
    <t>Troman</t>
  </si>
  <si>
    <t>Valentine</t>
  </si>
  <si>
    <t>Rutherford</t>
  </si>
  <si>
    <t>Humphreys</t>
  </si>
  <si>
    <t>Kromeich</t>
  </si>
  <si>
    <t>Quigley</t>
  </si>
  <si>
    <t>Steel</t>
  </si>
  <si>
    <t>Caldwell</t>
  </si>
  <si>
    <t>McGreevy</t>
  </si>
  <si>
    <t>Treadwell</t>
  </si>
  <si>
    <t>Murdock</t>
  </si>
  <si>
    <t>Calderwood</t>
  </si>
  <si>
    <t>Hardman</t>
  </si>
  <si>
    <t>Renes</t>
  </si>
  <si>
    <t>Grundy</t>
  </si>
  <si>
    <t>Brydie</t>
  </si>
  <si>
    <t>Sinclair</t>
  </si>
  <si>
    <t>Masterton</t>
  </si>
  <si>
    <t>Dennis</t>
  </si>
  <si>
    <t>Keely</t>
  </si>
  <si>
    <t>Calder</t>
  </si>
  <si>
    <t>Harrison</t>
  </si>
  <si>
    <t>Roxburgh</t>
  </si>
  <si>
    <t>Walshe</t>
  </si>
  <si>
    <t>Halpin</t>
  </si>
  <si>
    <t>Harryman</t>
  </si>
  <si>
    <t>Battle</t>
  </si>
  <si>
    <t>Kinnaird</t>
  </si>
  <si>
    <t>Pickard</t>
  </si>
  <si>
    <t>Hoyle</t>
  </si>
  <si>
    <t>Nichol</t>
  </si>
  <si>
    <t>Griffiths</t>
  </si>
  <si>
    <t>Pullin</t>
  </si>
  <si>
    <t>M</t>
  </si>
  <si>
    <t>Giblin</t>
  </si>
  <si>
    <t>Strachan</t>
  </si>
  <si>
    <t>MacTavish</t>
  </si>
  <si>
    <t>Versteeg</t>
  </si>
  <si>
    <t>Soutar</t>
  </si>
  <si>
    <t>Ali</t>
  </si>
  <si>
    <t>Moreland</t>
  </si>
  <si>
    <t>Raffan</t>
  </si>
  <si>
    <t>Dale</t>
  </si>
  <si>
    <t>Mathers</t>
  </si>
  <si>
    <t>Donnie</t>
  </si>
  <si>
    <t>Nash</t>
  </si>
  <si>
    <t>Myles</t>
  </si>
  <si>
    <t>Forde</t>
  </si>
  <si>
    <t>Cowan</t>
  </si>
  <si>
    <t>McLaren</t>
  </si>
  <si>
    <t>Crawford</t>
  </si>
  <si>
    <t>McInnes</t>
  </si>
  <si>
    <t>Rowland</t>
  </si>
  <si>
    <t>O'Neill</t>
  </si>
  <si>
    <t>Sandra</t>
  </si>
  <si>
    <t>McDougall</t>
  </si>
  <si>
    <t>Arnott</t>
  </si>
  <si>
    <t>Millen</t>
  </si>
  <si>
    <t>Hammond</t>
  </si>
  <si>
    <t>Dunn</t>
  </si>
  <si>
    <t>Moores</t>
  </si>
  <si>
    <t>Sandeman</t>
  </si>
  <si>
    <t>Andre</t>
  </si>
  <si>
    <t>Reibig</t>
  </si>
  <si>
    <t>Harper</t>
  </si>
  <si>
    <t>Skachill</t>
  </si>
  <si>
    <t>Mchendry</t>
  </si>
  <si>
    <t>Bonell</t>
  </si>
  <si>
    <t>Macpherson</t>
  </si>
  <si>
    <t>Norry</t>
  </si>
  <si>
    <t>Mcneill</t>
  </si>
  <si>
    <t>Waterworth</t>
  </si>
  <si>
    <t>Gerry</t>
  </si>
  <si>
    <t>Maclean</t>
  </si>
  <si>
    <t>Alexia</t>
  </si>
  <si>
    <t>Melling</t>
  </si>
  <si>
    <t>Denzil</t>
  </si>
  <si>
    <t>Matt</t>
  </si>
  <si>
    <t>Wells</t>
  </si>
  <si>
    <t>Karin</t>
  </si>
  <si>
    <t>McKendrick</t>
  </si>
  <si>
    <t>Victoria</t>
  </si>
  <si>
    <t>O'Reilly</t>
  </si>
  <si>
    <t>McLoy</t>
  </si>
  <si>
    <t>Young (Moray)</t>
  </si>
  <si>
    <t>Young (Angus)</t>
  </si>
  <si>
    <t>Geoff</t>
  </si>
  <si>
    <t>Oliver</t>
  </si>
  <si>
    <t>Davies</t>
  </si>
  <si>
    <t>Blagbrough</t>
  </si>
  <si>
    <t>Leen</t>
  </si>
  <si>
    <t>McKirdy</t>
  </si>
  <si>
    <t>Dobie</t>
  </si>
  <si>
    <t>Macdonald</t>
  </si>
  <si>
    <t>McDowall</t>
  </si>
  <si>
    <t>Pos</t>
  </si>
  <si>
    <t>Nairn</t>
  </si>
  <si>
    <t xml:space="preserve">Dave </t>
  </si>
  <si>
    <t>Woollen</t>
  </si>
  <si>
    <t>Maguire</t>
  </si>
  <si>
    <t xml:space="preserve">Safety </t>
  </si>
  <si>
    <t>Terry</t>
  </si>
  <si>
    <t>Conway</t>
  </si>
  <si>
    <t>Gardiner</t>
  </si>
  <si>
    <t>Hall-McNair</t>
  </si>
  <si>
    <t>Mcmillan</t>
  </si>
  <si>
    <t>Curtis</t>
  </si>
  <si>
    <t>Ed</t>
  </si>
  <si>
    <t>Melbourne</t>
  </si>
  <si>
    <t>Fionna</t>
  </si>
  <si>
    <t>Sim</t>
  </si>
  <si>
    <t>Johns</t>
  </si>
  <si>
    <t>Dickinson</t>
  </si>
  <si>
    <t>Ledingham</t>
  </si>
  <si>
    <t>Antonia</t>
  </si>
  <si>
    <t>Carrie</t>
  </si>
  <si>
    <t>Gow</t>
  </si>
  <si>
    <t>Ryan</t>
  </si>
  <si>
    <t>Addison</t>
  </si>
  <si>
    <t>Lamb</t>
  </si>
  <si>
    <t>Begley</t>
  </si>
  <si>
    <t>Houston</t>
  </si>
  <si>
    <t>Montgomery</t>
  </si>
  <si>
    <t>Ewan</t>
  </si>
  <si>
    <t>MacPhee</t>
  </si>
  <si>
    <t>Matthew</t>
  </si>
  <si>
    <t>Moroz</t>
  </si>
  <si>
    <t>Hewitson</t>
  </si>
  <si>
    <t>Durston</t>
  </si>
  <si>
    <t>Alicia</t>
  </si>
  <si>
    <t>Hudelson</t>
  </si>
  <si>
    <t>Mckay</t>
  </si>
  <si>
    <t>Willie</t>
  </si>
  <si>
    <t>Gillespie</t>
  </si>
  <si>
    <t>Urquhart</t>
  </si>
  <si>
    <t>Kettrick</t>
  </si>
  <si>
    <t>Bertram</t>
  </si>
  <si>
    <t>Sonny</t>
  </si>
  <si>
    <t>Winston</t>
  </si>
  <si>
    <t>Silke</t>
  </si>
  <si>
    <t>Keddie</t>
  </si>
  <si>
    <t>Laing</t>
  </si>
  <si>
    <t>Dawn</t>
  </si>
  <si>
    <t>Knox</t>
  </si>
  <si>
    <t>Mackintosh</t>
  </si>
  <si>
    <t>Shanks</t>
  </si>
  <si>
    <t>Lesley</t>
  </si>
  <si>
    <t>Halstead</t>
  </si>
  <si>
    <t>Ada</t>
  </si>
  <si>
    <t>Kamphuis</t>
  </si>
  <si>
    <t>Kiddell</t>
  </si>
  <si>
    <t>Grace</t>
  </si>
  <si>
    <t>Heirs</t>
  </si>
  <si>
    <t>Chalmers</t>
  </si>
  <si>
    <t>Robin</t>
  </si>
  <si>
    <t>Wombill</t>
  </si>
  <si>
    <t>Murray-Walker</t>
  </si>
  <si>
    <t>Harry</t>
  </si>
  <si>
    <t>McAlinden</t>
  </si>
  <si>
    <t>m/f</t>
  </si>
  <si>
    <t>m</t>
  </si>
  <si>
    <t>f</t>
  </si>
  <si>
    <t xml:space="preserve">Paul </t>
  </si>
  <si>
    <t xml:space="preserve">Matthew </t>
  </si>
  <si>
    <t xml:space="preserve">Mike </t>
  </si>
  <si>
    <t xml:space="preserve">Rick </t>
  </si>
  <si>
    <t xml:space="preserve">Benjamin </t>
  </si>
  <si>
    <t xml:space="preserve">Lorna </t>
  </si>
  <si>
    <t>McMillan</t>
  </si>
  <si>
    <t xml:space="preserve">David </t>
  </si>
  <si>
    <t>McLure</t>
  </si>
  <si>
    <t xml:space="preserve">Neil </t>
  </si>
  <si>
    <t xml:space="preserve">Fraser </t>
  </si>
  <si>
    <t xml:space="preserve">Derek </t>
  </si>
  <si>
    <t>Cassells</t>
  </si>
  <si>
    <t xml:space="preserve">Stevie </t>
  </si>
  <si>
    <t>Gildea</t>
  </si>
  <si>
    <t xml:space="preserve">Steven </t>
  </si>
  <si>
    <t xml:space="preserve">Graeme </t>
  </si>
  <si>
    <t>Gatherer</t>
  </si>
  <si>
    <t xml:space="preserve">Gerry </t>
  </si>
  <si>
    <t xml:space="preserve">Garry </t>
  </si>
  <si>
    <t xml:space="preserve">Gregor </t>
  </si>
  <si>
    <t>Heron</t>
  </si>
  <si>
    <t xml:space="preserve">John </t>
  </si>
  <si>
    <t>Moffat</t>
  </si>
  <si>
    <t xml:space="preserve">Phil </t>
  </si>
  <si>
    <t xml:space="preserve">Tim </t>
  </si>
  <si>
    <t>Fox</t>
  </si>
  <si>
    <t xml:space="preserve">Debbie </t>
  </si>
  <si>
    <t>Brupbacher</t>
  </si>
  <si>
    <t xml:space="preserve">Peter </t>
  </si>
  <si>
    <t>de Krijger</t>
  </si>
  <si>
    <t>Yule</t>
  </si>
  <si>
    <t xml:space="preserve">Robbie </t>
  </si>
  <si>
    <t xml:space="preserve">Karl </t>
  </si>
  <si>
    <t>Zeiner</t>
  </si>
  <si>
    <t xml:space="preserve">Steve </t>
  </si>
  <si>
    <t>Doidge-Harrison</t>
  </si>
  <si>
    <t>Burton</t>
  </si>
  <si>
    <t xml:space="preserve">Andy </t>
  </si>
  <si>
    <t xml:space="preserve">Helen </t>
  </si>
  <si>
    <t>Lees</t>
  </si>
  <si>
    <t>Tweddell</t>
  </si>
  <si>
    <t xml:space="preserve">Joanna </t>
  </si>
  <si>
    <t xml:space="preserve">Andrew </t>
  </si>
  <si>
    <t>Hannah</t>
  </si>
  <si>
    <t xml:space="preserve">Kirsty </t>
  </si>
  <si>
    <t xml:space="preserve">Chris </t>
  </si>
  <si>
    <t>Webb</t>
  </si>
  <si>
    <t xml:space="preserve">Gary </t>
  </si>
  <si>
    <t xml:space="preserve">Brendan </t>
  </si>
  <si>
    <t>O'Hagan</t>
  </si>
  <si>
    <t xml:space="preserve">Keith </t>
  </si>
  <si>
    <t>Ainslie</t>
  </si>
  <si>
    <t xml:space="preserve">Ian </t>
  </si>
  <si>
    <t>Mitchell</t>
  </si>
  <si>
    <t xml:space="preserve">James </t>
  </si>
  <si>
    <t xml:space="preserve">Stephen </t>
  </si>
  <si>
    <t>Ward</t>
  </si>
  <si>
    <t xml:space="preserve">Ross </t>
  </si>
  <si>
    <t>Lawrie</t>
  </si>
  <si>
    <t>Cotterill</t>
  </si>
  <si>
    <t xml:space="preserve">Richard </t>
  </si>
  <si>
    <t xml:space="preserve">Craig </t>
  </si>
  <si>
    <t xml:space="preserve">Jonathan </t>
  </si>
  <si>
    <t>Fallows</t>
  </si>
  <si>
    <t>Mackay</t>
  </si>
  <si>
    <t xml:space="preserve">Stewart </t>
  </si>
  <si>
    <t xml:space="preserve">Mick </t>
  </si>
  <si>
    <t>Tarry</t>
  </si>
  <si>
    <t xml:space="preserve">Ton </t>
  </si>
  <si>
    <t>Van Os</t>
  </si>
  <si>
    <t xml:space="preserve">Fiona </t>
  </si>
  <si>
    <t xml:space="preserve">Alistair </t>
  </si>
  <si>
    <t xml:space="preserve">Carol </t>
  </si>
  <si>
    <t xml:space="preserve">Danny </t>
  </si>
  <si>
    <t>Mills</t>
  </si>
  <si>
    <t xml:space="preserve">Alan </t>
  </si>
  <si>
    <t xml:space="preserve">Gareth </t>
  </si>
  <si>
    <t xml:space="preserve">Cal </t>
  </si>
  <si>
    <t xml:space="preserve">Patrick </t>
  </si>
  <si>
    <t xml:space="preserve">Charles </t>
  </si>
  <si>
    <t xml:space="preserve">Simon </t>
  </si>
  <si>
    <t>Burbury</t>
  </si>
  <si>
    <t xml:space="preserve">Norrie </t>
  </si>
  <si>
    <t>Swan</t>
  </si>
  <si>
    <t xml:space="preserve">Michael </t>
  </si>
  <si>
    <t>Przewloka</t>
  </si>
  <si>
    <t xml:space="preserve">Caroline </t>
  </si>
  <si>
    <t>Moles</t>
  </si>
  <si>
    <t xml:space="preserve">Stuart </t>
  </si>
  <si>
    <t>Macfarlane</t>
  </si>
  <si>
    <t>McAnespie</t>
  </si>
  <si>
    <t>Minty</t>
  </si>
  <si>
    <t xml:space="preserve">Karen </t>
  </si>
  <si>
    <t xml:space="preserve">Andreas </t>
  </si>
  <si>
    <t>Ruhnke</t>
  </si>
  <si>
    <t xml:space="preserve">Nicola </t>
  </si>
  <si>
    <t>May</t>
  </si>
  <si>
    <t xml:space="preserve">Elspeth </t>
  </si>
  <si>
    <t>McCoull</t>
  </si>
  <si>
    <t xml:space="preserve">Blair </t>
  </si>
  <si>
    <t>Laird</t>
  </si>
  <si>
    <t>Rhind</t>
  </si>
  <si>
    <t>Hatwell</t>
  </si>
  <si>
    <t xml:space="preserve">Thomas </t>
  </si>
  <si>
    <t>Robb</t>
  </si>
  <si>
    <t xml:space="preserve">Rab </t>
  </si>
  <si>
    <t>Lee</t>
  </si>
  <si>
    <t xml:space="preserve">Amin </t>
  </si>
  <si>
    <t>Amiri</t>
  </si>
  <si>
    <t>Boother</t>
  </si>
  <si>
    <t xml:space="preserve">Christine </t>
  </si>
  <si>
    <t>Fyffe</t>
  </si>
  <si>
    <t xml:space="preserve">Grahame </t>
  </si>
  <si>
    <t>Wardlaw</t>
  </si>
  <si>
    <t xml:space="preserve">Fred </t>
  </si>
  <si>
    <t>Hamond</t>
  </si>
  <si>
    <t xml:space="preserve">Scott </t>
  </si>
  <si>
    <t>Talling</t>
  </si>
  <si>
    <t>Etchells</t>
  </si>
  <si>
    <t xml:space="preserve">Sarah </t>
  </si>
  <si>
    <t>Foote</t>
  </si>
  <si>
    <t>O'Grady</t>
  </si>
  <si>
    <t xml:space="preserve">Shelley </t>
  </si>
  <si>
    <t>Spencer</t>
  </si>
  <si>
    <t xml:space="preserve">Richie </t>
  </si>
  <si>
    <t xml:space="preserve">Marc </t>
  </si>
  <si>
    <t xml:space="preserve">Mark </t>
  </si>
  <si>
    <t>Humphries</t>
  </si>
  <si>
    <t xml:space="preserve">Gavin </t>
  </si>
  <si>
    <t xml:space="preserve">George </t>
  </si>
  <si>
    <t xml:space="preserve">Brian </t>
  </si>
  <si>
    <t xml:space="preserve">Harry </t>
  </si>
  <si>
    <t xml:space="preserve">Susan </t>
  </si>
  <si>
    <t xml:space="preserve">Robert </t>
  </si>
  <si>
    <t xml:space="preserve">Allan </t>
  </si>
  <si>
    <t xml:space="preserve">Martin </t>
  </si>
  <si>
    <t>Britton</t>
  </si>
  <si>
    <t xml:space="preserve">Matt </t>
  </si>
  <si>
    <t>Williamson</t>
  </si>
  <si>
    <t xml:space="preserve">Lindsay </t>
  </si>
  <si>
    <t>Hamoudi</t>
  </si>
  <si>
    <t>Horrobin</t>
  </si>
  <si>
    <t xml:space="preserve">Jacob </t>
  </si>
  <si>
    <t>Tangey</t>
  </si>
  <si>
    <t>Winter</t>
  </si>
  <si>
    <t>Symington</t>
  </si>
  <si>
    <t xml:space="preserve">Hiroki </t>
  </si>
  <si>
    <t>Ishikawa</t>
  </si>
  <si>
    <t xml:space="preserve">Oliver </t>
  </si>
  <si>
    <t>Blomfield</t>
  </si>
  <si>
    <t xml:space="preserve">Kevin </t>
  </si>
  <si>
    <t xml:space="preserve">Keziah </t>
  </si>
  <si>
    <t>Higgins</t>
  </si>
  <si>
    <t>Osfield</t>
  </si>
  <si>
    <t xml:space="preserve">Adam </t>
  </si>
  <si>
    <t>Stirk</t>
  </si>
  <si>
    <t xml:space="preserve">Euan </t>
  </si>
  <si>
    <t>McGrath</t>
  </si>
  <si>
    <t xml:space="preserve">Antony </t>
  </si>
  <si>
    <t>Mclennan</t>
  </si>
  <si>
    <t>McCauley</t>
  </si>
  <si>
    <t xml:space="preserve">Sandy </t>
  </si>
  <si>
    <t>Grieve</t>
  </si>
  <si>
    <t xml:space="preserve">Jon </t>
  </si>
  <si>
    <t>Tetley</t>
  </si>
  <si>
    <t>Power</t>
  </si>
  <si>
    <t xml:space="preserve">Bill </t>
  </si>
  <si>
    <t>McKelvie</t>
  </si>
  <si>
    <t xml:space="preserve">Tom </t>
  </si>
  <si>
    <t>Boland</t>
  </si>
  <si>
    <t xml:space="preserve">Gayle </t>
  </si>
  <si>
    <t>Tait</t>
  </si>
  <si>
    <t>Millard</t>
  </si>
  <si>
    <t>Ashby</t>
  </si>
  <si>
    <t xml:space="preserve">Noanie </t>
  </si>
  <si>
    <t>Heffron</t>
  </si>
  <si>
    <t xml:space="preserve">Malcolm </t>
  </si>
  <si>
    <t>Mcnab</t>
  </si>
  <si>
    <t xml:space="preserve">Darren </t>
  </si>
  <si>
    <t>Firth</t>
  </si>
  <si>
    <t xml:space="preserve">Jason </t>
  </si>
  <si>
    <t>Parker</t>
  </si>
  <si>
    <t xml:space="preserve">Neal </t>
  </si>
  <si>
    <t>Bailey</t>
  </si>
  <si>
    <t xml:space="preserve">Calum </t>
  </si>
  <si>
    <t>McKerral</t>
  </si>
  <si>
    <t>Yeats</t>
  </si>
  <si>
    <t xml:space="preserve">Iain </t>
  </si>
  <si>
    <t>Povey</t>
  </si>
  <si>
    <t xml:space="preserve">Hazel </t>
  </si>
  <si>
    <t>Dean</t>
  </si>
  <si>
    <t>Burnett</t>
  </si>
  <si>
    <t xml:space="preserve">Kenny </t>
  </si>
  <si>
    <t>Tindall</t>
  </si>
  <si>
    <t>Ketchen</t>
  </si>
  <si>
    <t xml:space="preserve">Lynne </t>
  </si>
  <si>
    <t xml:space="preserve">Amanda </t>
  </si>
  <si>
    <t>Booth</t>
  </si>
  <si>
    <t>Napier</t>
  </si>
  <si>
    <t xml:space="preserve">Paddy </t>
  </si>
  <si>
    <t xml:space="preserve">Beattie </t>
  </si>
  <si>
    <t xml:space="preserve">Marian </t>
  </si>
  <si>
    <t>McPhail</t>
  </si>
  <si>
    <t xml:space="preserve">Duncan </t>
  </si>
  <si>
    <t xml:space="preserve">Borkur </t>
  </si>
  <si>
    <t>Arnason</t>
  </si>
  <si>
    <t xml:space="preserve">Bridget </t>
  </si>
  <si>
    <t>Halewood</t>
  </si>
  <si>
    <t xml:space="preserve">Jonny </t>
  </si>
  <si>
    <t>Rowan</t>
  </si>
  <si>
    <t xml:space="preserve">Nick </t>
  </si>
  <si>
    <t>Mardall</t>
  </si>
  <si>
    <t xml:space="preserve">Adrian </t>
  </si>
  <si>
    <t xml:space="preserve">Angela </t>
  </si>
  <si>
    <t>Rebol</t>
  </si>
  <si>
    <t xml:space="preserve">Colin </t>
  </si>
  <si>
    <t>Egan</t>
  </si>
  <si>
    <t>Magee</t>
  </si>
  <si>
    <t xml:space="preserve">Conor </t>
  </si>
  <si>
    <t>Cromie</t>
  </si>
  <si>
    <t>Lawton</t>
  </si>
  <si>
    <t xml:space="preserve">Sally </t>
  </si>
  <si>
    <t>Nicoll</t>
  </si>
  <si>
    <t xml:space="preserve">Hamish </t>
  </si>
  <si>
    <t xml:space="preserve">Carin </t>
  </si>
  <si>
    <t>Goldblatt</t>
  </si>
  <si>
    <t xml:space="preserve">Gordon </t>
  </si>
  <si>
    <t>MacCulloch</t>
  </si>
  <si>
    <t xml:space="preserve">Renato </t>
  </si>
  <si>
    <t>Menci</t>
  </si>
  <si>
    <t>Marynicz</t>
  </si>
  <si>
    <t>Slinn</t>
  </si>
  <si>
    <t xml:space="preserve">Ashok </t>
  </si>
  <si>
    <t>Azhagarasan</t>
  </si>
  <si>
    <t xml:space="preserve">Margaret </t>
  </si>
  <si>
    <t>Bryant</t>
  </si>
  <si>
    <t>Finlay</t>
  </si>
  <si>
    <t xml:space="preserve">Greg </t>
  </si>
  <si>
    <t xml:space="preserve">Lisa </t>
  </si>
  <si>
    <t>Macmillen</t>
  </si>
  <si>
    <t xml:space="preserve">Frits </t>
  </si>
  <si>
    <t>vanDerLubben</t>
  </si>
  <si>
    <t>MacNicol</t>
  </si>
  <si>
    <t xml:space="preserve">Justin </t>
  </si>
  <si>
    <t>Richardson</t>
  </si>
  <si>
    <t xml:space="preserve">Jamie </t>
  </si>
  <si>
    <t xml:space="preserve">Bryan </t>
  </si>
  <si>
    <t xml:space="preserve">Robin </t>
  </si>
  <si>
    <t>Tuddenham</t>
  </si>
  <si>
    <t xml:space="preserve">Emilio </t>
  </si>
  <si>
    <t>Cosimo</t>
  </si>
  <si>
    <t xml:space="preserve">Myvanwy </t>
  </si>
  <si>
    <t>Fenton-May</t>
  </si>
  <si>
    <t xml:space="preserve">Julien </t>
  </si>
  <si>
    <t>Sample</t>
  </si>
  <si>
    <t xml:space="preserve">Jonas </t>
  </si>
  <si>
    <t>Andersson</t>
  </si>
  <si>
    <t xml:space="preserve">Rodger </t>
  </si>
  <si>
    <t>Sangster</t>
  </si>
  <si>
    <t xml:space="preserve">Lori </t>
  </si>
  <si>
    <t>Wetzel</t>
  </si>
  <si>
    <t xml:space="preserve">Dominic </t>
  </si>
  <si>
    <t>Carroll</t>
  </si>
  <si>
    <t>Orr</t>
  </si>
  <si>
    <t>Breckon</t>
  </si>
  <si>
    <t>Crichton</t>
  </si>
  <si>
    <t xml:space="preserve">Roel </t>
  </si>
  <si>
    <t>Smolders</t>
  </si>
  <si>
    <t>McMurtrey</t>
  </si>
  <si>
    <t xml:space="preserve">Jordan </t>
  </si>
  <si>
    <t>Rodger</t>
  </si>
  <si>
    <t>Brister</t>
  </si>
  <si>
    <t>Mackenzie</t>
  </si>
  <si>
    <t xml:space="preserve">Darryl </t>
  </si>
  <si>
    <t>Coulter</t>
  </si>
  <si>
    <t xml:space="preserve">Ricky </t>
  </si>
  <si>
    <t>Coyle</t>
  </si>
  <si>
    <t xml:space="preserve">Charlie </t>
  </si>
  <si>
    <t xml:space="preserve">Giacomo </t>
  </si>
  <si>
    <t>Squintani</t>
  </si>
  <si>
    <t xml:space="preserve">Ashleigh </t>
  </si>
  <si>
    <t xml:space="preserve">Alison </t>
  </si>
  <si>
    <t>Dingwall</t>
  </si>
  <si>
    <t xml:space="preserve">Raymond </t>
  </si>
  <si>
    <t>Quinn</t>
  </si>
  <si>
    <t>Whitaker</t>
  </si>
  <si>
    <t xml:space="preserve">Ruairidh </t>
  </si>
  <si>
    <t>Scally</t>
  </si>
  <si>
    <t>Bilton</t>
  </si>
  <si>
    <t xml:space="preserve">Leon </t>
  </si>
  <si>
    <t>Provis</t>
  </si>
  <si>
    <t>Kemsley</t>
  </si>
  <si>
    <t>Burnside</t>
  </si>
  <si>
    <t xml:space="preserve">Giles </t>
  </si>
  <si>
    <t>Ruck</t>
  </si>
  <si>
    <t>Meldrum</t>
  </si>
  <si>
    <t xml:space="preserve">Anil </t>
  </si>
  <si>
    <t>Nayar</t>
  </si>
  <si>
    <t xml:space="preserve">Sean </t>
  </si>
  <si>
    <t>McMinn</t>
  </si>
  <si>
    <t>Doig</t>
  </si>
  <si>
    <t xml:space="preserve">Alasdair </t>
  </si>
  <si>
    <t>McCallum</t>
  </si>
  <si>
    <t>Evenden</t>
  </si>
  <si>
    <t xml:space="preserve">Isobel </t>
  </si>
  <si>
    <t xml:space="preserve">Jo </t>
  </si>
  <si>
    <t>Kilkenny</t>
  </si>
  <si>
    <t xml:space="preserve">Carole </t>
  </si>
  <si>
    <t>Fortune</t>
  </si>
  <si>
    <t xml:space="preserve">Liam </t>
  </si>
  <si>
    <t>McGregor</t>
  </si>
  <si>
    <t xml:space="preserve">Max </t>
  </si>
  <si>
    <t xml:space="preserve">Audrey </t>
  </si>
  <si>
    <t xml:space="preserve">Rhona </t>
  </si>
  <si>
    <t>McKinnon</t>
  </si>
  <si>
    <t xml:space="preserve">Steph </t>
  </si>
  <si>
    <t xml:space="preserve">Tilman </t>
  </si>
  <si>
    <t>Baumgaertner</t>
  </si>
  <si>
    <t xml:space="preserve">Susannah </t>
  </si>
  <si>
    <t>Harvey-Jamieson</t>
  </si>
  <si>
    <t xml:space="preserve">Annette </t>
  </si>
  <si>
    <t>Florczak</t>
  </si>
  <si>
    <t xml:space="preserve">Lois </t>
  </si>
  <si>
    <t>Hardie</t>
  </si>
  <si>
    <t>Petrie</t>
  </si>
  <si>
    <t>Cummings</t>
  </si>
  <si>
    <t xml:space="preserve">Lynsay </t>
  </si>
  <si>
    <t>Howlett</t>
  </si>
  <si>
    <t xml:space="preserve">Lewis </t>
  </si>
  <si>
    <t>Searil</t>
  </si>
  <si>
    <t xml:space="preserve">Jean-Noel </t>
  </si>
  <si>
    <t>Riochet</t>
  </si>
  <si>
    <t>Robins</t>
  </si>
  <si>
    <t xml:space="preserve">Katie </t>
  </si>
  <si>
    <t>Duffy</t>
  </si>
  <si>
    <t>Sarah Kirsty</t>
  </si>
  <si>
    <t>Zahoran</t>
  </si>
  <si>
    <t xml:space="preserve">Lizzie </t>
  </si>
  <si>
    <t xml:space="preserve">Wraith  </t>
  </si>
  <si>
    <t xml:space="preserve">Morgan </t>
  </si>
  <si>
    <t>Windram-Geddes</t>
  </si>
  <si>
    <t xml:space="preserve">Guy </t>
  </si>
  <si>
    <t>Landon</t>
  </si>
  <si>
    <t xml:space="preserve">Brady </t>
  </si>
  <si>
    <t xml:space="preserve">Poskin </t>
  </si>
  <si>
    <t xml:space="preserve">Shaw   </t>
  </si>
  <si>
    <t xml:space="preserve">Hanna  </t>
  </si>
  <si>
    <t xml:space="preserve">Gray </t>
  </si>
  <si>
    <t xml:space="preserve">McNeil   </t>
  </si>
  <si>
    <t>Sherrington</t>
  </si>
  <si>
    <t xml:space="preserve">Christopher </t>
  </si>
  <si>
    <t xml:space="preserve">Cowley  </t>
  </si>
  <si>
    <t xml:space="preserve">Douglas </t>
  </si>
  <si>
    <t>Butcher</t>
  </si>
  <si>
    <t xml:space="preserve">Scott   </t>
  </si>
  <si>
    <t xml:space="preserve">Robb  </t>
  </si>
  <si>
    <t xml:space="preserve">Fox </t>
  </si>
  <si>
    <t>Macmillan</t>
  </si>
  <si>
    <t xml:space="preserve">Leo </t>
  </si>
  <si>
    <t xml:space="preserve">Fung  </t>
  </si>
  <si>
    <t>Snodgrass</t>
  </si>
  <si>
    <t xml:space="preserve">Kimberley </t>
  </si>
  <si>
    <t>Cavill</t>
  </si>
  <si>
    <t xml:space="preserve">Kris </t>
  </si>
  <si>
    <t xml:space="preserve">Brown </t>
  </si>
  <si>
    <t>Fish</t>
  </si>
  <si>
    <t>McNeil</t>
  </si>
  <si>
    <t>Leslie</t>
  </si>
  <si>
    <t>Schuman</t>
  </si>
  <si>
    <t xml:space="preserve">Graham </t>
  </si>
  <si>
    <t xml:space="preserve">MacBroom  </t>
  </si>
  <si>
    <t xml:space="preserve">Iona </t>
  </si>
  <si>
    <t xml:space="preserve">Howe    </t>
  </si>
  <si>
    <t>Bussey</t>
  </si>
  <si>
    <t xml:space="preserve">Cameron  </t>
  </si>
  <si>
    <t xml:space="preserve">Julian </t>
  </si>
  <si>
    <t xml:space="preserve">Addison  </t>
  </si>
  <si>
    <t>Schofield</t>
  </si>
  <si>
    <t xml:space="preserve">Kelvin </t>
  </si>
  <si>
    <t xml:space="preserve">Timothy </t>
  </si>
  <si>
    <t xml:space="preserve">Rafal </t>
  </si>
  <si>
    <t xml:space="preserve">Tomaszewski </t>
  </si>
  <si>
    <t xml:space="preserve">Ward </t>
  </si>
  <si>
    <t>Linney</t>
  </si>
  <si>
    <t>McKean</t>
  </si>
  <si>
    <t>Page</t>
  </si>
  <si>
    <t xml:space="preserve">Callum </t>
  </si>
  <si>
    <t xml:space="preserve">Emma </t>
  </si>
  <si>
    <t xml:space="preserve">Lesley </t>
  </si>
  <si>
    <t xml:space="preserve">Lynn </t>
  </si>
  <si>
    <t>Hamill</t>
  </si>
  <si>
    <t>Dalton</t>
  </si>
  <si>
    <t xml:space="preserve">Joseph </t>
  </si>
  <si>
    <t>Goldie</t>
  </si>
  <si>
    <t xml:space="preserve">Claire </t>
  </si>
  <si>
    <t>Reilly</t>
  </si>
  <si>
    <t>Miller</t>
  </si>
  <si>
    <t xml:space="preserve">Lee </t>
  </si>
  <si>
    <t xml:space="preserve">Nikola </t>
  </si>
  <si>
    <t xml:space="preserve">Wei </t>
  </si>
  <si>
    <t xml:space="preserve">Siong Chong </t>
  </si>
  <si>
    <t>Buchanan</t>
  </si>
  <si>
    <t>Walling</t>
  </si>
  <si>
    <t>Bacon</t>
  </si>
  <si>
    <t xml:space="preserve">Martijn </t>
  </si>
  <si>
    <t>Kaan</t>
  </si>
  <si>
    <t>Armour</t>
  </si>
  <si>
    <t xml:space="preserve">Sotiris </t>
  </si>
  <si>
    <t>Georgiopoulos</t>
  </si>
  <si>
    <t xml:space="preserve">Cooper   </t>
  </si>
  <si>
    <t>Ruthven</t>
  </si>
  <si>
    <t xml:space="preserve">Gore   </t>
  </si>
  <si>
    <t xml:space="preserve">Lillian </t>
  </si>
  <si>
    <t>Deegan</t>
  </si>
  <si>
    <t xml:space="preserve">Rob </t>
  </si>
  <si>
    <t>Furmage</t>
  </si>
  <si>
    <t xml:space="preserve">Tjeerd </t>
  </si>
  <si>
    <t xml:space="preserve">Petrus Sijmonsma </t>
  </si>
  <si>
    <t xml:space="preserve">Yi </t>
  </si>
  <si>
    <t xml:space="preserve">Zhang    </t>
  </si>
  <si>
    <t xml:space="preserve">Nesbit  </t>
  </si>
  <si>
    <t>Longster</t>
  </si>
  <si>
    <t xml:space="preserve">Angie </t>
  </si>
  <si>
    <t xml:space="preserve">Mackenzie  </t>
  </si>
  <si>
    <t xml:space="preserve">Daniel </t>
  </si>
  <si>
    <t xml:space="preserve">Kershaw </t>
  </si>
  <si>
    <t xml:space="preserve">Ellen </t>
  </si>
  <si>
    <t>Norris</t>
  </si>
  <si>
    <t xml:space="preserve">Norma </t>
  </si>
  <si>
    <t>Bone</t>
  </si>
  <si>
    <t>Barley</t>
  </si>
  <si>
    <t>John J</t>
  </si>
  <si>
    <t xml:space="preserve">Grant </t>
  </si>
  <si>
    <t>Conry</t>
  </si>
  <si>
    <t>Crozier</t>
  </si>
  <si>
    <t>Harris</t>
  </si>
  <si>
    <t xml:space="preserve">Clark </t>
  </si>
  <si>
    <t>Hind</t>
  </si>
  <si>
    <t>Kiely</t>
  </si>
  <si>
    <t>Andrews</t>
  </si>
  <si>
    <t>Wheeler</t>
  </si>
  <si>
    <t>Inverarity</t>
  </si>
  <si>
    <t xml:space="preserve">Christoph </t>
  </si>
  <si>
    <t>Janthur</t>
  </si>
  <si>
    <t xml:space="preserve">Radmer </t>
  </si>
  <si>
    <t>Schalkx</t>
  </si>
  <si>
    <t xml:space="preserve">Nikki </t>
  </si>
  <si>
    <t>Han</t>
  </si>
  <si>
    <t>Mcfarlane</t>
  </si>
  <si>
    <t>Perkins</t>
  </si>
  <si>
    <t xml:space="preserve">Jan </t>
  </si>
  <si>
    <t>Bienkowski</t>
  </si>
  <si>
    <t xml:space="preserve">Jennifer </t>
  </si>
  <si>
    <t>Carstens</t>
  </si>
  <si>
    <t xml:space="preserve">Bobby </t>
  </si>
  <si>
    <t xml:space="preserve">Jeffrey </t>
  </si>
  <si>
    <t xml:space="preserve">Sara </t>
  </si>
  <si>
    <t>Sayre</t>
  </si>
  <si>
    <t>Boosey</t>
  </si>
  <si>
    <t>Mcphate</t>
  </si>
  <si>
    <t xml:space="preserve">Sheona </t>
  </si>
  <si>
    <t xml:space="preserve">Jean-Louis </t>
  </si>
  <si>
    <t>Jarry</t>
  </si>
  <si>
    <t>Bannister</t>
  </si>
  <si>
    <t>MacNeil</t>
  </si>
  <si>
    <t xml:space="preserve">Hannah </t>
  </si>
  <si>
    <t>Goldring</t>
  </si>
  <si>
    <t xml:space="preserve">Cameron </t>
  </si>
  <si>
    <t xml:space="preserve">Lachlan </t>
  </si>
  <si>
    <t>Lamont</t>
  </si>
  <si>
    <t xml:space="preserve">Daniela </t>
  </si>
  <si>
    <t>Auer</t>
  </si>
  <si>
    <t xml:space="preserve">Chantelle </t>
  </si>
  <si>
    <t>Vinall</t>
  </si>
  <si>
    <t>Lemmon</t>
  </si>
  <si>
    <t>Megaw</t>
  </si>
  <si>
    <t>Stack</t>
  </si>
  <si>
    <t xml:space="preserve">Aaron </t>
  </si>
  <si>
    <t>Gourley</t>
  </si>
  <si>
    <t xml:space="preserve">Billy </t>
  </si>
  <si>
    <t xml:space="preserve">Stefano </t>
  </si>
  <si>
    <t>Cassan</t>
  </si>
  <si>
    <t xml:space="preserve">Amy </t>
  </si>
  <si>
    <t>Couture</t>
  </si>
  <si>
    <t xml:space="preserve">Niall </t>
  </si>
  <si>
    <t>Stoner</t>
  </si>
  <si>
    <t xml:space="preserve">Diane </t>
  </si>
  <si>
    <t>Behm</t>
  </si>
  <si>
    <t xml:space="preserve">Jim </t>
  </si>
  <si>
    <t>Mearns</t>
  </si>
  <si>
    <t>Murchie</t>
  </si>
  <si>
    <t xml:space="preserve">Anne </t>
  </si>
  <si>
    <t>Marie Lord</t>
  </si>
  <si>
    <t xml:space="preserve">Martyn </t>
  </si>
  <si>
    <t>Wood</t>
  </si>
  <si>
    <t>Foxcroft</t>
  </si>
  <si>
    <t>Powell</t>
  </si>
  <si>
    <t xml:space="preserve">Kari </t>
  </si>
  <si>
    <t>Karhula</t>
  </si>
  <si>
    <t xml:space="preserve">Silvia </t>
  </si>
  <si>
    <t>Carobolante</t>
  </si>
  <si>
    <t>Derrick</t>
  </si>
  <si>
    <t xml:space="preserve">Mel </t>
  </si>
  <si>
    <t xml:space="preserve">Sharon </t>
  </si>
  <si>
    <t>Hassan</t>
  </si>
  <si>
    <t xml:space="preserve">Louise </t>
  </si>
  <si>
    <t>Johnstone</t>
  </si>
  <si>
    <t>Dorey</t>
  </si>
  <si>
    <t>Mckillop</t>
  </si>
  <si>
    <t xml:space="preserve">Kerstine </t>
  </si>
  <si>
    <t>Herbert</t>
  </si>
  <si>
    <t>Thom</t>
  </si>
  <si>
    <t>McKinley</t>
  </si>
  <si>
    <t>Ramsay</t>
  </si>
  <si>
    <t xml:space="preserve">Konstantinos </t>
  </si>
  <si>
    <t>Kastaniotis</t>
  </si>
  <si>
    <t>Jump</t>
  </si>
  <si>
    <t xml:space="preserve">Wilson </t>
  </si>
  <si>
    <t>Dornan</t>
  </si>
  <si>
    <t>Edmond</t>
  </si>
  <si>
    <t xml:space="preserve">Nicole </t>
  </si>
  <si>
    <t xml:space="preserve">Tomas </t>
  </si>
  <si>
    <t>Kacmarcik</t>
  </si>
  <si>
    <t>Gaczynski</t>
  </si>
  <si>
    <t>Adams Hendry</t>
  </si>
  <si>
    <t>McNay</t>
  </si>
  <si>
    <t>Sutherland</t>
  </si>
  <si>
    <t xml:space="preserve">Sophie </t>
  </si>
  <si>
    <t>Mullins</t>
  </si>
  <si>
    <t>More</t>
  </si>
  <si>
    <t>Kilpatrick</t>
  </si>
  <si>
    <t xml:space="preserve">Jenny </t>
  </si>
  <si>
    <t>Yeo</t>
  </si>
  <si>
    <t xml:space="preserve">Bruce </t>
  </si>
  <si>
    <t>Thorburn</t>
  </si>
  <si>
    <t>Reekie</t>
  </si>
  <si>
    <t>Brooks</t>
  </si>
  <si>
    <t>Mcneil</t>
  </si>
  <si>
    <t>Kiddle</t>
  </si>
  <si>
    <t>Preston</t>
  </si>
  <si>
    <t>Mowbray</t>
  </si>
  <si>
    <t>Newens</t>
  </si>
  <si>
    <t>Bridgestock</t>
  </si>
  <si>
    <t xml:space="preserve">Dan </t>
  </si>
  <si>
    <t xml:space="preserve">Ben </t>
  </si>
  <si>
    <t>Coward</t>
  </si>
  <si>
    <t>Harvey</t>
  </si>
  <si>
    <t>Broadhurst</t>
  </si>
  <si>
    <t xml:space="preserve">Ishmael </t>
  </si>
  <si>
    <t>Burdeau</t>
  </si>
  <si>
    <t>Hopkin</t>
  </si>
  <si>
    <t xml:space="preserve">Patricia </t>
  </si>
  <si>
    <t>Carvalho</t>
  </si>
  <si>
    <t xml:space="preserve">Carsten </t>
  </si>
  <si>
    <t>Jacobsen</t>
  </si>
  <si>
    <t>Arthur</t>
  </si>
  <si>
    <t>McDermott</t>
  </si>
  <si>
    <t>Bryans</t>
  </si>
  <si>
    <t xml:space="preserve">Lawrence </t>
  </si>
  <si>
    <t>Ruston</t>
  </si>
  <si>
    <t>Clarke</t>
  </si>
  <si>
    <t>Alston</t>
  </si>
  <si>
    <t xml:space="preserve">Rebecca </t>
  </si>
  <si>
    <t>Beale</t>
  </si>
  <si>
    <t>Rees-Jenkins</t>
  </si>
  <si>
    <t xml:space="preserve">Carolyn </t>
  </si>
  <si>
    <t>Mottram</t>
  </si>
  <si>
    <t>Sheils</t>
  </si>
  <si>
    <t xml:space="preserve">Clare </t>
  </si>
  <si>
    <t>Abram</t>
  </si>
  <si>
    <t>Laberge</t>
  </si>
  <si>
    <t>Craigie</t>
  </si>
  <si>
    <t xml:space="preserve">Bartosz </t>
  </si>
  <si>
    <t>Bernacki</t>
  </si>
  <si>
    <t xml:space="preserve">Alex </t>
  </si>
  <si>
    <t>Innes</t>
  </si>
  <si>
    <t>Gillan</t>
  </si>
  <si>
    <t xml:space="preserve">Vicky </t>
  </si>
  <si>
    <t xml:space="preserve">Doreen </t>
  </si>
  <si>
    <t xml:space="preserve">Jay </t>
  </si>
  <si>
    <t>Andreassen</t>
  </si>
  <si>
    <t xml:space="preserve">Marina </t>
  </si>
  <si>
    <t xml:space="preserve">Gilly </t>
  </si>
  <si>
    <t xml:space="preserve">Cat </t>
  </si>
  <si>
    <t xml:space="preserve">Owain </t>
  </si>
  <si>
    <t>Millington</t>
  </si>
  <si>
    <t>Somerville</t>
  </si>
  <si>
    <t>Spence</t>
  </si>
  <si>
    <t xml:space="preserve">Joe </t>
  </si>
  <si>
    <t>Beveridge</t>
  </si>
  <si>
    <t>Sexton</t>
  </si>
  <si>
    <t>Hargan</t>
  </si>
  <si>
    <t xml:space="preserve">Jakob </t>
  </si>
  <si>
    <t>Kallevik</t>
  </si>
  <si>
    <t xml:space="preserve">Roderick </t>
  </si>
  <si>
    <t>Vilar Rodriguez</t>
  </si>
  <si>
    <t>Sams</t>
  </si>
  <si>
    <t>Small</t>
  </si>
  <si>
    <t xml:space="preserve">Donna </t>
  </si>
  <si>
    <t>Pass</t>
  </si>
  <si>
    <t>Broad</t>
  </si>
  <si>
    <t>Dunlop</t>
  </si>
  <si>
    <t xml:space="preserve">Jagoda </t>
  </si>
  <si>
    <t>Penkala</t>
  </si>
  <si>
    <t xml:space="preserve">Christian </t>
  </si>
  <si>
    <t>Mcleod</t>
  </si>
  <si>
    <t>Wise</t>
  </si>
  <si>
    <t xml:space="preserve">Mairi </t>
  </si>
  <si>
    <t>Hetherington</t>
  </si>
  <si>
    <t>Dickson</t>
  </si>
  <si>
    <t>Mclaughlin</t>
  </si>
  <si>
    <t xml:space="preserve">Ruth </t>
  </si>
  <si>
    <t xml:space="preserve">Morven </t>
  </si>
  <si>
    <t>Mackenzie-Fleming</t>
  </si>
  <si>
    <t>Cassidy</t>
  </si>
  <si>
    <t xml:space="preserve">Ken </t>
  </si>
  <si>
    <t>Aronhalt</t>
  </si>
  <si>
    <t>McCann</t>
  </si>
  <si>
    <t xml:space="preserve">Ella </t>
  </si>
  <si>
    <t>Corrick</t>
  </si>
  <si>
    <t xml:space="preserve">Donny </t>
  </si>
  <si>
    <t>Hammell</t>
  </si>
  <si>
    <t xml:space="preserve">Stacey </t>
  </si>
  <si>
    <t>Holloway</t>
  </si>
  <si>
    <t>Creighton</t>
  </si>
  <si>
    <t>O'Donoghue</t>
  </si>
  <si>
    <t>Oderud</t>
  </si>
  <si>
    <t xml:space="preserve">David H L </t>
  </si>
  <si>
    <t>First Name</t>
  </si>
  <si>
    <t>Surname</t>
  </si>
  <si>
    <t xml:space="preserve">Siobhan </t>
  </si>
  <si>
    <t>Killingbeck</t>
  </si>
  <si>
    <t xml:space="preserve">Rachael </t>
  </si>
  <si>
    <t xml:space="preserve">Gillian </t>
  </si>
  <si>
    <t>Stokes</t>
  </si>
  <si>
    <t xml:space="preserve">Chiara </t>
  </si>
  <si>
    <t>Franzosi</t>
  </si>
  <si>
    <t xml:space="preserve">Cyndi </t>
  </si>
  <si>
    <t>Shettle</t>
  </si>
  <si>
    <t xml:space="preserve">Rowena </t>
  </si>
  <si>
    <t xml:space="preserve">Jodie </t>
  </si>
  <si>
    <t>Bryce</t>
  </si>
  <si>
    <t xml:space="preserve">Zsuzsanna </t>
  </si>
  <si>
    <t>Gyorffy</t>
  </si>
  <si>
    <t xml:space="preserve">Lynsey </t>
  </si>
  <si>
    <t>Blyth</t>
  </si>
  <si>
    <t xml:space="preserve">Linsey </t>
  </si>
  <si>
    <t>Norfolk</t>
  </si>
  <si>
    <t xml:space="preserve">Charlotte </t>
  </si>
  <si>
    <t>Black</t>
  </si>
  <si>
    <t xml:space="preserve">Rosalia </t>
  </si>
  <si>
    <t>Guarischi</t>
  </si>
  <si>
    <t>Dawson</t>
  </si>
  <si>
    <t>Lynn</t>
  </si>
  <si>
    <t>Murie</t>
  </si>
  <si>
    <t xml:space="preserve">Tanya </t>
  </si>
  <si>
    <t>Rzhanova</t>
  </si>
  <si>
    <t xml:space="preserve">Lucy </t>
  </si>
  <si>
    <t>Stamford</t>
  </si>
  <si>
    <t>McKay</t>
  </si>
  <si>
    <t>McIndewar</t>
  </si>
  <si>
    <t xml:space="preserve">Erica </t>
  </si>
  <si>
    <t xml:space="preserve">Laura </t>
  </si>
  <si>
    <t>Broatch</t>
  </si>
  <si>
    <t>Gallacher</t>
  </si>
  <si>
    <t xml:space="preserve">Mary </t>
  </si>
  <si>
    <t xml:space="preserve">Susie </t>
  </si>
  <si>
    <t xml:space="preserve">Liz </t>
  </si>
  <si>
    <t>Brant</t>
  </si>
  <si>
    <t xml:space="preserve">Kirsten </t>
  </si>
  <si>
    <t>Cowling</t>
  </si>
  <si>
    <t xml:space="preserve">Julia </t>
  </si>
  <si>
    <t>Greenlees</t>
  </si>
  <si>
    <t xml:space="preserve">Rowan </t>
  </si>
  <si>
    <t>Boswood</t>
  </si>
  <si>
    <t>Elson</t>
  </si>
  <si>
    <t xml:space="preserve">Nicholas </t>
  </si>
  <si>
    <t>Barnett</t>
  </si>
  <si>
    <t xml:space="preserve">Will </t>
  </si>
  <si>
    <t>Eriksen</t>
  </si>
  <si>
    <t xml:space="preserve">Sam </t>
  </si>
  <si>
    <t>Antrobus</t>
  </si>
  <si>
    <t>Mcclelland</t>
  </si>
  <si>
    <t>Irvine</t>
  </si>
  <si>
    <t>Blackburn</t>
  </si>
  <si>
    <t xml:space="preserve">Gergely </t>
  </si>
  <si>
    <t>Bajzath</t>
  </si>
  <si>
    <t>Jannetta</t>
  </si>
  <si>
    <t xml:space="preserve">Jack </t>
  </si>
  <si>
    <t>Miles</t>
  </si>
  <si>
    <t xml:space="preserve">Romain </t>
  </si>
  <si>
    <t>Borgeal</t>
  </si>
  <si>
    <t>Parkin</t>
  </si>
  <si>
    <t xml:space="preserve">Arron </t>
  </si>
  <si>
    <t>Leitch</t>
  </si>
  <si>
    <t xml:space="preserve">Owen </t>
  </si>
  <si>
    <t>McLatchie</t>
  </si>
  <si>
    <t>Patterson</t>
  </si>
  <si>
    <t>Hugon</t>
  </si>
  <si>
    <t>Scrimgeour</t>
  </si>
  <si>
    <t>Douglass</t>
  </si>
  <si>
    <t>Kershaw</t>
  </si>
  <si>
    <t xml:space="preserve">Neill </t>
  </si>
  <si>
    <t>Birchenall</t>
  </si>
  <si>
    <t xml:space="preserve">Dennis </t>
  </si>
  <si>
    <t>Brandrick</t>
  </si>
  <si>
    <t>McMurray</t>
  </si>
  <si>
    <t>Hitchen</t>
  </si>
  <si>
    <t>Mcclean</t>
  </si>
  <si>
    <t>Cook</t>
  </si>
  <si>
    <t>Gudgeon</t>
  </si>
  <si>
    <t>Fernie</t>
  </si>
  <si>
    <t>Cape</t>
  </si>
  <si>
    <t xml:space="preserve">Alastair </t>
  </si>
  <si>
    <t>MacSween</t>
  </si>
  <si>
    <t xml:space="preserve">Jimi </t>
  </si>
  <si>
    <t>Oostrum</t>
  </si>
  <si>
    <t>Dyer</t>
  </si>
  <si>
    <t>Torrance</t>
  </si>
  <si>
    <t>O'Brien</t>
  </si>
  <si>
    <t>Hoppe</t>
  </si>
  <si>
    <t>Pate</t>
  </si>
  <si>
    <t>Fergus</t>
  </si>
  <si>
    <t>Douthwaite</t>
  </si>
  <si>
    <t xml:space="preserve">Edd </t>
  </si>
  <si>
    <t>Mcmanus</t>
  </si>
  <si>
    <t>Flockhart</t>
  </si>
  <si>
    <t>Lupton</t>
  </si>
  <si>
    <t xml:space="preserve">Jai </t>
  </si>
  <si>
    <t>Saxelby</t>
  </si>
  <si>
    <t xml:space="preserve">Yan </t>
  </si>
  <si>
    <t>Horsburgh</t>
  </si>
  <si>
    <t>Hensser</t>
  </si>
  <si>
    <t>Hunt</t>
  </si>
  <si>
    <t xml:space="preserve">Murray </t>
  </si>
  <si>
    <t>Ratcliffe</t>
  </si>
  <si>
    <t xml:space="preserve">Jeremy </t>
  </si>
  <si>
    <t>Osborne</t>
  </si>
  <si>
    <t>Elliott</t>
  </si>
  <si>
    <t xml:space="preserve">Johnny </t>
  </si>
  <si>
    <t xml:space="preserve">Tony </t>
  </si>
  <si>
    <t xml:space="preserve">Hubert </t>
  </si>
  <si>
    <t>Karl</t>
  </si>
  <si>
    <t>McLauchlan</t>
  </si>
  <si>
    <t>Barry (Baz)</t>
  </si>
  <si>
    <t>Colin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</si>
</sst>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;\-#,##0\ "/>
  </numFmts>
  <fonts count="9" x14ac:knownFonts="1"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63"/>
      <name val="Calibri"/>
      <family val="2"/>
      <scheme val="minor"/>
    </font>
    <font>
      <sz val="8"/>
      <color rgb="FF333333"/>
      <name val="Calibri"/>
      <family val="2"/>
      <scheme val="minor"/>
    </font>
    <font>
      <b/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2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 applyProtection="1">
      <alignment horizontal="center" vertical="center"/>
    </xf>
    <xf numFmtId="1" fontId="3" fillId="2" borderId="1" xfId="2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46" fontId="4" fillId="7" borderId="1" xfId="0" applyNumberFormat="1" applyFont="1" applyFill="1" applyBorder="1" applyAlignment="1">
      <alignment horizontal="center"/>
    </xf>
    <xf numFmtId="46" fontId="4" fillId="7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 vertical="center"/>
    </xf>
    <xf numFmtId="46" fontId="4" fillId="4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Border="1" applyAlignment="1">
      <alignment horizontal="center"/>
    </xf>
    <xf numFmtId="46" fontId="4" fillId="6" borderId="1" xfId="0" applyNumberFormat="1" applyFont="1" applyFill="1" applyBorder="1" applyAlignment="1">
      <alignment horizontal="center" vertical="center"/>
    </xf>
    <xf numFmtId="46" fontId="4" fillId="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6" fontId="4" fillId="6" borderId="1" xfId="0" applyNumberFormat="1" applyFont="1" applyFill="1" applyBorder="1" applyAlignment="1">
      <alignment horizontal="center"/>
    </xf>
    <xf numFmtId="46" fontId="4" fillId="0" borderId="1" xfId="0" applyNumberFormat="1" applyFont="1" applyBorder="1" applyAlignment="1">
      <alignment horizontal="center" vertical="center" wrapText="1"/>
    </xf>
    <xf numFmtId="4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46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5" borderId="1" xfId="2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/>
    </xf>
    <xf numFmtId="46" fontId="4" fillId="6" borderId="1" xfId="0" applyNumberFormat="1" applyFont="1" applyFill="1" applyBorder="1" applyAlignment="1">
      <alignment horizontal="center" vertical="center" wrapText="1"/>
    </xf>
    <xf numFmtId="46" fontId="4" fillId="0" borderId="1" xfId="0" applyNumberFormat="1" applyFont="1" applyFill="1" applyBorder="1" applyAlignment="1">
      <alignment horizontal="center" vertical="center" wrapText="1"/>
    </xf>
    <xf numFmtId="46" fontId="7" fillId="6" borderId="1" xfId="0" applyNumberFormat="1" applyFont="1" applyFill="1" applyBorder="1" applyAlignment="1">
      <alignment horizontal="center"/>
    </xf>
    <xf numFmtId="46" fontId="4" fillId="7" borderId="1" xfId="0" applyNumberFormat="1" applyFont="1" applyFill="1" applyBorder="1" applyAlignment="1">
      <alignment horizontal="center" vertical="center" wrapText="1"/>
    </xf>
    <xf numFmtId="46" fontId="7" fillId="7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2" applyFont="1" applyFill="1" applyBorder="1" applyAlignment="1" applyProtection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46" fontId="5" fillId="0" borderId="1" xfId="0" applyNumberFormat="1" applyFont="1" applyBorder="1" applyAlignment="1">
      <alignment horizontal="center"/>
    </xf>
    <xf numFmtId="46" fontId="4" fillId="0" borderId="0" xfId="0" applyNumberFormat="1" applyFont="1" applyBorder="1" applyAlignment="1">
      <alignment horizontal="center" vertical="center"/>
    </xf>
    <xf numFmtId="46" fontId="5" fillId="0" borderId="1" xfId="0" applyNumberFormat="1" applyFont="1" applyFill="1" applyBorder="1" applyAlignment="1">
      <alignment horizontal="center"/>
    </xf>
    <xf numFmtId="46" fontId="5" fillId="6" borderId="1" xfId="0" applyNumberFormat="1" applyFont="1" applyFill="1" applyBorder="1" applyAlignment="1">
      <alignment horizontal="center"/>
    </xf>
    <xf numFmtId="46" fontId="5" fillId="7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/>
    <xf numFmtId="21" fontId="5" fillId="0" borderId="1" xfId="0" applyNumberFormat="1" applyFont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21" fontId="5" fillId="6" borderId="1" xfId="0" applyNumberFormat="1" applyFont="1" applyFill="1" applyBorder="1" applyAlignment="1">
      <alignment horizontal="center"/>
    </xf>
    <xf numFmtId="21" fontId="5" fillId="7" borderId="1" xfId="0" applyNumberFormat="1" applyFont="1" applyFill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3">
    <cellStyle name="Excel Built-in Normal" xfId="1"/>
    <cellStyle name="Hyperlink" xfId="2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FF99CC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31"/>
  <sheetViews>
    <sheetView tabSelected="1" zoomScale="125" zoomScaleNormal="125" zoomScalePageLayoutView="12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C7" sqref="C7"/>
    </sheetView>
  </sheetViews>
  <sheetFormatPr defaultColWidth="11.42578125" defaultRowHeight="12" customHeight="1" x14ac:dyDescent="0.2"/>
  <cols>
    <col min="1" max="1" width="6.42578125" style="26" customWidth="1"/>
    <col min="2" max="2" width="10.140625" style="51" customWidth="1"/>
    <col min="3" max="3" width="14.140625" style="51" customWidth="1"/>
    <col min="4" max="4" width="5.42578125" style="34" customWidth="1"/>
    <col min="5" max="5" width="8.42578125" style="26" bestFit="1" customWidth="1"/>
    <col min="6" max="6" width="4.42578125" style="27" customWidth="1"/>
    <col min="7" max="7" width="6.28515625" style="27" customWidth="1"/>
    <col min="8" max="9" width="7.7109375" style="27" customWidth="1"/>
    <col min="10" max="10" width="7.7109375" style="30" customWidth="1"/>
    <col min="11" max="15" width="7.7109375" style="27" customWidth="1"/>
    <col min="16" max="16" width="7.7109375" style="25" customWidth="1"/>
    <col min="17" max="17" width="7.7109375" style="27" customWidth="1"/>
    <col min="18" max="37" width="7.7109375" style="26" customWidth="1"/>
    <col min="38" max="42" width="7.7109375" style="25" customWidth="1"/>
    <col min="43" max="52" width="7.7109375" style="26" customWidth="1"/>
    <col min="53" max="16384" width="11.42578125" style="26"/>
  </cols>
  <sheetData>
    <row r="1" spans="1:42" s="6" customFormat="1" ht="12" customHeight="1" x14ac:dyDescent="0.2">
      <c r="A1" s="1" t="s">
        <v>771</v>
      </c>
      <c r="B1" s="52" t="s">
        <v>1467</v>
      </c>
      <c r="C1" s="52" t="s">
        <v>1468</v>
      </c>
      <c r="D1" s="35" t="s">
        <v>835</v>
      </c>
      <c r="E1" s="53" t="s">
        <v>632</v>
      </c>
      <c r="F1" s="3" t="s">
        <v>633</v>
      </c>
      <c r="G1" s="3" t="s">
        <v>631</v>
      </c>
      <c r="H1" s="3">
        <v>2019</v>
      </c>
      <c r="I1" s="3">
        <v>2018</v>
      </c>
      <c r="J1" s="31">
        <v>2017</v>
      </c>
      <c r="K1" s="3">
        <v>2016</v>
      </c>
      <c r="L1" s="3">
        <v>2015</v>
      </c>
      <c r="M1" s="3">
        <v>2014</v>
      </c>
      <c r="N1" s="3">
        <v>2013</v>
      </c>
      <c r="O1" s="1">
        <v>2012</v>
      </c>
      <c r="P1" s="54">
        <v>2011</v>
      </c>
      <c r="Q1" s="54">
        <v>2010</v>
      </c>
      <c r="R1" s="54">
        <v>2009</v>
      </c>
      <c r="S1" s="54">
        <v>2008</v>
      </c>
      <c r="T1" s="54">
        <v>2007</v>
      </c>
      <c r="U1" s="54">
        <v>2006</v>
      </c>
      <c r="V1" s="54">
        <v>2005</v>
      </c>
      <c r="W1" s="54">
        <v>2004</v>
      </c>
      <c r="X1" s="54">
        <v>2003</v>
      </c>
      <c r="Y1" s="54">
        <v>2002</v>
      </c>
      <c r="Z1" s="54">
        <v>2001</v>
      </c>
      <c r="AA1" s="54">
        <v>2000</v>
      </c>
      <c r="AB1" s="54">
        <v>1999</v>
      </c>
      <c r="AC1" s="54">
        <v>1998</v>
      </c>
      <c r="AD1" s="54">
        <v>1997</v>
      </c>
      <c r="AE1" s="54">
        <v>1996</v>
      </c>
      <c r="AF1" s="54">
        <v>1995</v>
      </c>
      <c r="AG1" s="42">
        <v>1994</v>
      </c>
      <c r="AH1" s="54">
        <v>1993</v>
      </c>
      <c r="AI1" s="54">
        <v>1992</v>
      </c>
      <c r="AJ1" s="54">
        <v>1991</v>
      </c>
      <c r="AK1" s="54">
        <v>1990</v>
      </c>
      <c r="AL1" s="54">
        <v>1989</v>
      </c>
      <c r="AM1" s="54">
        <v>1988</v>
      </c>
      <c r="AN1" s="31">
        <v>1987</v>
      </c>
      <c r="AO1" s="54">
        <v>1986</v>
      </c>
      <c r="AP1" s="54">
        <v>1985</v>
      </c>
    </row>
    <row r="2" spans="1:42" s="6" customFormat="1" ht="12" customHeight="1" x14ac:dyDescent="0.2">
      <c r="A2" s="1"/>
      <c r="B2" s="43"/>
      <c r="C2" s="43"/>
      <c r="D2" s="35"/>
      <c r="E2" s="2"/>
      <c r="F2" s="3"/>
      <c r="G2" s="3"/>
      <c r="H2" s="3">
        <v>35</v>
      </c>
      <c r="I2" s="3">
        <v>34</v>
      </c>
      <c r="J2" s="31">
        <v>33</v>
      </c>
      <c r="K2" s="3">
        <v>32</v>
      </c>
      <c r="L2" s="3">
        <v>31</v>
      </c>
      <c r="M2" s="3">
        <v>30</v>
      </c>
      <c r="N2" s="3">
        <v>29</v>
      </c>
      <c r="O2" s="3">
        <v>28</v>
      </c>
      <c r="P2" s="4">
        <v>27</v>
      </c>
      <c r="Q2" s="5">
        <v>26</v>
      </c>
      <c r="R2" s="2">
        <v>25</v>
      </c>
      <c r="S2" s="2">
        <v>24</v>
      </c>
      <c r="T2" s="2">
        <v>23</v>
      </c>
      <c r="U2" s="2">
        <v>22</v>
      </c>
      <c r="V2" s="2">
        <v>21</v>
      </c>
      <c r="W2" s="2">
        <v>20</v>
      </c>
      <c r="X2" s="2">
        <v>19</v>
      </c>
      <c r="Y2" s="2">
        <v>18</v>
      </c>
      <c r="Z2" s="2">
        <v>17</v>
      </c>
      <c r="AA2" s="2">
        <v>16</v>
      </c>
      <c r="AB2" s="2">
        <v>15</v>
      </c>
      <c r="AC2" s="2">
        <v>14</v>
      </c>
      <c r="AD2" s="2">
        <v>13</v>
      </c>
      <c r="AE2" s="2">
        <v>12</v>
      </c>
      <c r="AF2" s="2">
        <v>11</v>
      </c>
      <c r="AG2" s="1">
        <v>10</v>
      </c>
      <c r="AH2" s="2">
        <v>9</v>
      </c>
      <c r="AI2" s="2">
        <v>8</v>
      </c>
      <c r="AJ2" s="2">
        <v>7</v>
      </c>
      <c r="AK2" s="2">
        <v>6</v>
      </c>
      <c r="AL2" s="5">
        <v>5</v>
      </c>
      <c r="AM2" s="5">
        <v>4</v>
      </c>
      <c r="AN2" s="3">
        <v>3</v>
      </c>
      <c r="AO2" s="5">
        <v>2</v>
      </c>
      <c r="AP2" s="5">
        <v>1</v>
      </c>
    </row>
    <row r="3" spans="1:42" ht="12" customHeight="1" x14ac:dyDescent="0.2">
      <c r="A3" s="7">
        <v>1</v>
      </c>
      <c r="B3" s="47" t="s">
        <v>1253</v>
      </c>
      <c r="C3" s="47" t="s">
        <v>692</v>
      </c>
      <c r="D3" s="32" t="s">
        <v>836</v>
      </c>
      <c r="E3" s="9">
        <f>MIN(H3:AP3)</f>
        <v>0.57023148148148151</v>
      </c>
      <c r="F3" s="10">
        <f>COUNTA(H3:AP3)</f>
        <v>1</v>
      </c>
      <c r="G3" s="10">
        <v>2017</v>
      </c>
      <c r="H3" s="10"/>
      <c r="I3" s="13"/>
      <c r="J3" s="41">
        <v>0.57023148148148151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12" customHeight="1" x14ac:dyDescent="0.2">
      <c r="A4" s="7">
        <v>2</v>
      </c>
      <c r="B4" s="20" t="s">
        <v>293</v>
      </c>
      <c r="C4" s="20" t="s">
        <v>710</v>
      </c>
      <c r="D4" s="8" t="s">
        <v>836</v>
      </c>
      <c r="E4" s="9">
        <f>MIN(H4:AP4)</f>
        <v>0.59356481481481482</v>
      </c>
      <c r="F4" s="10">
        <f>COUNTA(H4:AP4)</f>
        <v>5</v>
      </c>
      <c r="G4" s="10">
        <v>2015</v>
      </c>
      <c r="H4" s="10"/>
      <c r="I4" s="13"/>
      <c r="J4" s="15"/>
      <c r="K4" s="13"/>
      <c r="L4" s="11">
        <v>0.59356481481481482</v>
      </c>
      <c r="M4" s="12">
        <v>0.59734953703703708</v>
      </c>
      <c r="N4" s="40">
        <v>0.63019675925925933</v>
      </c>
      <c r="O4" s="13">
        <v>0.70863425925925927</v>
      </c>
      <c r="P4" s="55">
        <v>0.79703703703703699</v>
      </c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</row>
    <row r="5" spans="1:42" ht="12" customHeight="1" x14ac:dyDescent="0.2">
      <c r="A5" s="7">
        <v>3</v>
      </c>
      <c r="B5" s="46" t="s">
        <v>870</v>
      </c>
      <c r="C5" s="46" t="s">
        <v>975</v>
      </c>
      <c r="D5" s="8" t="s">
        <v>836</v>
      </c>
      <c r="E5" s="9">
        <f>MIN(H5:AP5)</f>
        <v>0.61652777777777779</v>
      </c>
      <c r="F5" s="10">
        <f>COUNTA(H5:AP5)</f>
        <v>1</v>
      </c>
      <c r="G5" s="10">
        <v>2014</v>
      </c>
      <c r="H5" s="10"/>
      <c r="I5" s="13"/>
      <c r="J5" s="15"/>
      <c r="K5" s="13"/>
      <c r="L5" s="13"/>
      <c r="M5" s="13">
        <v>0.61652777777777779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" customHeight="1" x14ac:dyDescent="0.2">
      <c r="A6" s="7">
        <v>4</v>
      </c>
      <c r="B6" s="66" t="s">
        <v>1512</v>
      </c>
      <c r="C6" s="66" t="s">
        <v>1513</v>
      </c>
      <c r="D6" s="36" t="s">
        <v>836</v>
      </c>
      <c r="E6" s="9">
        <f>MIN(H6:AP6)</f>
        <v>0.63520833333333326</v>
      </c>
      <c r="F6" s="10">
        <f>COUNTA(H6:AP6)</f>
        <v>1</v>
      </c>
      <c r="G6" s="36">
        <v>2019</v>
      </c>
      <c r="H6" s="70">
        <v>0.63520833333333326</v>
      </c>
      <c r="I6" s="10"/>
      <c r="J6" s="14"/>
      <c r="K6" s="10"/>
      <c r="L6" s="10"/>
      <c r="M6" s="10"/>
      <c r="N6" s="10"/>
      <c r="O6" s="10"/>
      <c r="P6" s="13"/>
      <c r="Q6" s="10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13"/>
      <c r="AM6" s="13"/>
      <c r="AN6" s="13"/>
      <c r="AO6" s="13"/>
      <c r="AP6" s="13"/>
    </row>
    <row r="7" spans="1:42" ht="12" customHeight="1" x14ac:dyDescent="0.2">
      <c r="A7" s="7">
        <v>5</v>
      </c>
      <c r="B7" s="47" t="s">
        <v>893</v>
      </c>
      <c r="C7" s="47" t="s">
        <v>199</v>
      </c>
      <c r="D7" s="33" t="s">
        <v>836</v>
      </c>
      <c r="E7" s="9">
        <f>MIN(H7:AP7)</f>
        <v>0.63609953703703703</v>
      </c>
      <c r="F7" s="10">
        <f>COUNTA(H7:AP7)</f>
        <v>2</v>
      </c>
      <c r="G7" s="10">
        <v>2016</v>
      </c>
      <c r="H7" s="67">
        <v>0.69604166666666656</v>
      </c>
      <c r="I7" s="13"/>
      <c r="J7" s="15"/>
      <c r="K7" s="11">
        <v>0.63609953703703703</v>
      </c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" customHeight="1" x14ac:dyDescent="0.2">
      <c r="A8" s="7">
        <v>6</v>
      </c>
      <c r="B8" s="20" t="s">
        <v>243</v>
      </c>
      <c r="C8" s="20" t="s">
        <v>507</v>
      </c>
      <c r="D8" s="8" t="s">
        <v>836</v>
      </c>
      <c r="E8" s="9">
        <f>MIN(H8:AP8)</f>
        <v>0.64328703703703705</v>
      </c>
      <c r="F8" s="10">
        <f>COUNTA(H8:AP8)</f>
        <v>7</v>
      </c>
      <c r="G8" s="10">
        <v>1989</v>
      </c>
      <c r="H8" s="10"/>
      <c r="I8" s="13"/>
      <c r="J8" s="15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>
        <v>0.83245370370370375</v>
      </c>
      <c r="AA8" s="13">
        <v>0.77026620370370369</v>
      </c>
      <c r="AB8" s="13"/>
      <c r="AC8" s="13"/>
      <c r="AD8" s="13">
        <v>0.8115162037037037</v>
      </c>
      <c r="AE8" s="16">
        <v>0.78914351851851849</v>
      </c>
      <c r="AF8" s="16">
        <v>0.73854166666666676</v>
      </c>
      <c r="AG8" s="13"/>
      <c r="AH8" s="13"/>
      <c r="AI8" s="13"/>
      <c r="AJ8" s="13"/>
      <c r="AK8" s="13"/>
      <c r="AL8" s="12">
        <v>0.64328703703703705</v>
      </c>
      <c r="AM8" s="12">
        <v>0.76312500000000005</v>
      </c>
      <c r="AN8" s="13"/>
      <c r="AO8" s="13"/>
      <c r="AP8" s="13"/>
    </row>
    <row r="9" spans="1:42" ht="12" customHeight="1" x14ac:dyDescent="0.2">
      <c r="A9" s="7">
        <v>7</v>
      </c>
      <c r="B9" s="47" t="s">
        <v>993</v>
      </c>
      <c r="C9" s="47" t="s">
        <v>1175</v>
      </c>
      <c r="D9" s="33" t="s">
        <v>836</v>
      </c>
      <c r="E9" s="9">
        <f>MIN(H9:AP9)</f>
        <v>0.64753472222222219</v>
      </c>
      <c r="F9" s="10">
        <f>COUNTA(H9:AP9)</f>
        <v>1</v>
      </c>
      <c r="G9" s="10">
        <v>2016</v>
      </c>
      <c r="H9" s="10"/>
      <c r="I9" s="13"/>
      <c r="J9" s="15"/>
      <c r="K9" s="17">
        <v>0.64753472222222219</v>
      </c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" customHeight="1" x14ac:dyDescent="0.2">
      <c r="A10" s="7">
        <v>8</v>
      </c>
      <c r="B10" s="20" t="s">
        <v>342</v>
      </c>
      <c r="C10" s="20" t="s">
        <v>634</v>
      </c>
      <c r="D10" s="8" t="s">
        <v>836</v>
      </c>
      <c r="E10" s="9">
        <f>MIN(H10:AP10)</f>
        <v>0.64789351851851851</v>
      </c>
      <c r="F10" s="10">
        <f>COUNTA(H10:AP10)</f>
        <v>2</v>
      </c>
      <c r="G10" s="10">
        <v>1989</v>
      </c>
      <c r="H10" s="10"/>
      <c r="I10" s="13"/>
      <c r="J10" s="1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>
        <v>0.64789351851851851</v>
      </c>
      <c r="AM10" s="13"/>
      <c r="AN10" s="13"/>
      <c r="AO10" s="12">
        <v>0.78287037037037033</v>
      </c>
      <c r="AP10" s="13"/>
    </row>
    <row r="11" spans="1:42" ht="12" customHeight="1" x14ac:dyDescent="0.2">
      <c r="A11" s="7">
        <v>9</v>
      </c>
      <c r="B11" s="20" t="s">
        <v>777</v>
      </c>
      <c r="C11" s="20" t="s">
        <v>778</v>
      </c>
      <c r="D11" s="8" t="s">
        <v>836</v>
      </c>
      <c r="E11" s="9">
        <f>MIN(H11:AP11)</f>
        <v>0.65225694444444449</v>
      </c>
      <c r="F11" s="10">
        <f>COUNTA(H11:AP11)</f>
        <v>1</v>
      </c>
      <c r="G11" s="14">
        <v>2012</v>
      </c>
      <c r="H11" s="14"/>
      <c r="I11" s="15"/>
      <c r="J11" s="15"/>
      <c r="K11" s="15"/>
      <c r="L11" s="15"/>
      <c r="M11" s="15"/>
      <c r="N11" s="15"/>
      <c r="O11" s="12">
        <v>0.65225694444444449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ht="12" customHeight="1" x14ac:dyDescent="0.2">
      <c r="A12" s="7">
        <v>10</v>
      </c>
      <c r="B12" s="20" t="s">
        <v>274</v>
      </c>
      <c r="C12" s="20" t="s">
        <v>273</v>
      </c>
      <c r="D12" s="8" t="s">
        <v>836</v>
      </c>
      <c r="E12" s="9">
        <f>MIN(H12:AP12)</f>
        <v>0.65613425925925928</v>
      </c>
      <c r="F12" s="10">
        <f>COUNTA(H12:AP12)</f>
        <v>1</v>
      </c>
      <c r="G12" s="10">
        <v>2006</v>
      </c>
      <c r="H12" s="10"/>
      <c r="I12" s="13"/>
      <c r="J12" s="15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59">
        <v>0.65613425925925928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2" customHeight="1" x14ac:dyDescent="0.2">
      <c r="A13" s="7">
        <v>11</v>
      </c>
      <c r="B13" s="20" t="s">
        <v>66</v>
      </c>
      <c r="C13" s="20" t="s">
        <v>65</v>
      </c>
      <c r="D13" s="8" t="s">
        <v>836</v>
      </c>
      <c r="E13" s="9">
        <f>MIN(H13:AP13)</f>
        <v>0.66930555555555549</v>
      </c>
      <c r="F13" s="10">
        <f>COUNTA(H13:AP13)</f>
        <v>4</v>
      </c>
      <c r="G13" s="10">
        <v>2013</v>
      </c>
      <c r="H13" s="10"/>
      <c r="I13" s="13"/>
      <c r="J13" s="15"/>
      <c r="K13" s="13"/>
      <c r="L13" s="13"/>
      <c r="M13" s="13"/>
      <c r="N13" s="24">
        <v>0.66930555555555549</v>
      </c>
      <c r="O13" s="13"/>
      <c r="P13" s="13"/>
      <c r="Q13" s="55">
        <v>0.78303240740740743</v>
      </c>
      <c r="R13" s="55">
        <v>0.98179398148148145</v>
      </c>
      <c r="S13" s="55">
        <v>0.86637731481481473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2" customHeight="1" x14ac:dyDescent="0.2">
      <c r="A14" s="7">
        <v>12</v>
      </c>
      <c r="B14" s="46" t="s">
        <v>976</v>
      </c>
      <c r="C14" s="46" t="s">
        <v>977</v>
      </c>
      <c r="D14" s="8" t="s">
        <v>836</v>
      </c>
      <c r="E14" s="9">
        <f>MIN(H14:AP14)</f>
        <v>0.67021990740740733</v>
      </c>
      <c r="F14" s="10">
        <f>COUNTA(H14:AP14)</f>
        <v>1</v>
      </c>
      <c r="G14" s="10">
        <v>2014</v>
      </c>
      <c r="H14" s="10"/>
      <c r="I14" s="13"/>
      <c r="J14" s="15"/>
      <c r="K14" s="13"/>
      <c r="L14" s="13"/>
      <c r="M14" s="13">
        <v>0.67021990740740733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2" customHeight="1" x14ac:dyDescent="0.2">
      <c r="A15" s="7">
        <v>13</v>
      </c>
      <c r="B15" s="66" t="s">
        <v>1253</v>
      </c>
      <c r="C15" s="66" t="s">
        <v>425</v>
      </c>
      <c r="D15" s="36" t="s">
        <v>836</v>
      </c>
      <c r="E15" s="9">
        <f>MIN(H15:AP15)</f>
        <v>0.67296296296296287</v>
      </c>
      <c r="F15" s="10">
        <f>COUNTA(H15:AP15)</f>
        <v>1</v>
      </c>
      <c r="G15" s="36">
        <v>2019</v>
      </c>
      <c r="H15" s="67">
        <v>0.67296296296296287</v>
      </c>
      <c r="I15" s="10"/>
      <c r="J15" s="14"/>
      <c r="K15" s="10"/>
      <c r="L15" s="10"/>
      <c r="M15" s="10"/>
      <c r="N15" s="10"/>
      <c r="O15" s="10"/>
      <c r="P15" s="13"/>
      <c r="Q15" s="10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13"/>
      <c r="AM15" s="13"/>
      <c r="AN15" s="13"/>
      <c r="AO15" s="13"/>
      <c r="AP15" s="13"/>
    </row>
    <row r="16" spans="1:42" ht="12" customHeight="1" x14ac:dyDescent="0.2">
      <c r="A16" s="7">
        <v>14</v>
      </c>
      <c r="B16" s="20" t="s">
        <v>22</v>
      </c>
      <c r="C16" s="20" t="s">
        <v>96</v>
      </c>
      <c r="D16" s="8" t="s">
        <v>836</v>
      </c>
      <c r="E16" s="9">
        <f>MIN(H16:AP16)</f>
        <v>0.67495370370370367</v>
      </c>
      <c r="F16" s="10">
        <f>COUNTA(H16:AP16)</f>
        <v>1</v>
      </c>
      <c r="G16" s="10">
        <v>2009</v>
      </c>
      <c r="H16" s="10"/>
      <c r="I16" s="13"/>
      <c r="J16" s="15"/>
      <c r="K16" s="13"/>
      <c r="L16" s="13"/>
      <c r="M16" s="13"/>
      <c r="N16" s="13"/>
      <c r="O16" s="13"/>
      <c r="P16" s="13"/>
      <c r="Q16" s="13"/>
      <c r="R16" s="12">
        <v>0.67495370370370367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2" customHeight="1" x14ac:dyDescent="0.2">
      <c r="A17" s="7">
        <v>15</v>
      </c>
      <c r="B17" s="20" t="s">
        <v>98</v>
      </c>
      <c r="C17" s="20" t="s">
        <v>97</v>
      </c>
      <c r="D17" s="8" t="s">
        <v>836</v>
      </c>
      <c r="E17" s="9">
        <f>MIN(H17:AP17)</f>
        <v>0.68170138888888887</v>
      </c>
      <c r="F17" s="10">
        <f>COUNTA(H17:AP17)</f>
        <v>2</v>
      </c>
      <c r="G17" s="10">
        <v>2009</v>
      </c>
      <c r="H17" s="10"/>
      <c r="I17" s="13"/>
      <c r="J17" s="15"/>
      <c r="K17" s="13"/>
      <c r="L17" s="13"/>
      <c r="M17" s="13"/>
      <c r="N17" s="13"/>
      <c r="O17" s="13"/>
      <c r="P17" s="13">
        <v>0.68888888888888899</v>
      </c>
      <c r="Q17" s="13"/>
      <c r="R17" s="13">
        <v>0.68170138888888887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2" customHeight="1" x14ac:dyDescent="0.2">
      <c r="A18" s="7">
        <v>16</v>
      </c>
      <c r="B18" s="20" t="s">
        <v>655</v>
      </c>
      <c r="C18" s="20" t="s">
        <v>283</v>
      </c>
      <c r="D18" s="8" t="s">
        <v>836</v>
      </c>
      <c r="E18" s="9">
        <f>MIN(H18:AP18)</f>
        <v>0.68333333333333324</v>
      </c>
      <c r="F18" s="10">
        <f>COUNTA(H18:AP18)</f>
        <v>8</v>
      </c>
      <c r="G18" s="10">
        <v>2009</v>
      </c>
      <c r="H18" s="10"/>
      <c r="I18" s="13"/>
      <c r="J18" s="15"/>
      <c r="K18" s="13"/>
      <c r="L18" s="13"/>
      <c r="M18" s="13"/>
      <c r="N18" s="24">
        <v>0.68576388888888884</v>
      </c>
      <c r="O18" s="13"/>
      <c r="P18" s="16">
        <v>0.68390046296296303</v>
      </c>
      <c r="Q18" s="59">
        <v>0.69171296296296303</v>
      </c>
      <c r="R18" s="13">
        <v>0.68333333333333324</v>
      </c>
      <c r="S18" s="13">
        <v>0.76875000000000004</v>
      </c>
      <c r="T18" s="13">
        <v>0.82409722222222215</v>
      </c>
      <c r="U18" s="13">
        <v>0.78437500000000004</v>
      </c>
      <c r="V18" s="13">
        <v>0.98759259259259258</v>
      </c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2" customHeight="1" x14ac:dyDescent="0.2">
      <c r="A19" s="7">
        <v>17</v>
      </c>
      <c r="B19" s="20" t="s">
        <v>845</v>
      </c>
      <c r="C19" s="20" t="s">
        <v>846</v>
      </c>
      <c r="D19" s="29" t="s">
        <v>836</v>
      </c>
      <c r="E19" s="9">
        <f>MIN(H19:AP19)</f>
        <v>0.68349537037037045</v>
      </c>
      <c r="F19" s="10">
        <f>COUNTA(H19:AP19)</f>
        <v>2</v>
      </c>
      <c r="G19" s="21">
        <v>2018</v>
      </c>
      <c r="H19" s="21"/>
      <c r="I19" s="59">
        <v>0.68349537037037045</v>
      </c>
      <c r="J19" s="38"/>
      <c r="K19" s="24"/>
      <c r="L19" s="24"/>
      <c r="M19" s="24"/>
      <c r="N19" s="24">
        <v>0.83041666666666669</v>
      </c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2" customHeight="1" x14ac:dyDescent="0.2">
      <c r="A20" s="7">
        <v>18</v>
      </c>
      <c r="B20" s="48" t="s">
        <v>847</v>
      </c>
      <c r="C20" s="48" t="s">
        <v>1081</v>
      </c>
      <c r="D20" s="8" t="s">
        <v>836</v>
      </c>
      <c r="E20" s="9">
        <f>MIN(H20:AP20)</f>
        <v>0.68487268518518529</v>
      </c>
      <c r="F20" s="10">
        <f>COUNTA(H20:AP20)</f>
        <v>1</v>
      </c>
      <c r="G20" s="10">
        <v>2015</v>
      </c>
      <c r="H20" s="10"/>
      <c r="I20" s="13"/>
      <c r="J20" s="15"/>
      <c r="K20" s="13"/>
      <c r="L20" s="17">
        <v>0.68487268518518529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2" customHeight="1" x14ac:dyDescent="0.2">
      <c r="A21" s="7">
        <v>19</v>
      </c>
      <c r="B21" s="20" t="s">
        <v>412</v>
      </c>
      <c r="C21" s="20" t="s">
        <v>411</v>
      </c>
      <c r="D21" s="8" t="s">
        <v>836</v>
      </c>
      <c r="E21" s="9">
        <f>MIN(H21:AP21)</f>
        <v>0.68530092592592595</v>
      </c>
      <c r="F21" s="10">
        <f>COUNTA(H21:AP21)</f>
        <v>3</v>
      </c>
      <c r="G21" s="10">
        <v>2000</v>
      </c>
      <c r="H21" s="10"/>
      <c r="I21" s="13"/>
      <c r="J21" s="15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6">
        <v>0.73651620370370363</v>
      </c>
      <c r="X21" s="13"/>
      <c r="Y21" s="13"/>
      <c r="Z21" s="13"/>
      <c r="AA21" s="16">
        <v>0.68530092592592595</v>
      </c>
      <c r="AB21" s="13">
        <v>0.82578703703703704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12" customHeight="1" x14ac:dyDescent="0.2">
      <c r="A22" s="7">
        <v>20</v>
      </c>
      <c r="B22" s="20" t="s">
        <v>469</v>
      </c>
      <c r="C22" s="20" t="s">
        <v>470</v>
      </c>
      <c r="D22" s="8" t="s">
        <v>836</v>
      </c>
      <c r="E22" s="9">
        <f>MIN(H22:AP22)</f>
        <v>0.69274305555555549</v>
      </c>
      <c r="F22" s="10">
        <f>COUNTA(H22:AP22)</f>
        <v>1</v>
      </c>
      <c r="G22" s="10">
        <v>2003</v>
      </c>
      <c r="H22" s="10"/>
      <c r="I22" s="13"/>
      <c r="J22" s="15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6">
        <v>0.69274305555555549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2" customHeight="1" x14ac:dyDescent="0.2">
      <c r="A23" s="7">
        <v>21</v>
      </c>
      <c r="B23" s="20" t="s">
        <v>592</v>
      </c>
      <c r="C23" s="20" t="s">
        <v>593</v>
      </c>
      <c r="D23" s="8" t="s">
        <v>836</v>
      </c>
      <c r="E23" s="9">
        <f>MIN(H23:AP23)</f>
        <v>0.6931828703703703</v>
      </c>
      <c r="F23" s="10">
        <f>COUNTA(H23:AP23)</f>
        <v>3</v>
      </c>
      <c r="G23" s="10">
        <v>1992</v>
      </c>
      <c r="H23" s="10"/>
      <c r="I23" s="13"/>
      <c r="J23" s="15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6">
        <v>0.6931828703703703</v>
      </c>
      <c r="AJ23" s="13"/>
      <c r="AK23" s="12">
        <v>0.78500000000000003</v>
      </c>
      <c r="AL23" s="13">
        <v>0.71447916666666667</v>
      </c>
      <c r="AM23" s="13"/>
      <c r="AN23" s="13"/>
      <c r="AO23" s="13"/>
      <c r="AP23" s="13"/>
    </row>
    <row r="24" spans="1:42" ht="12" customHeight="1" x14ac:dyDescent="0.2">
      <c r="A24" s="7">
        <v>22</v>
      </c>
      <c r="B24" s="20" t="s">
        <v>190</v>
      </c>
      <c r="C24" s="20" t="s">
        <v>779</v>
      </c>
      <c r="D24" s="8" t="s">
        <v>836</v>
      </c>
      <c r="E24" s="9">
        <f>MIN(H24:AP24)</f>
        <v>0.69399305555555557</v>
      </c>
      <c r="F24" s="10">
        <f>COUNTA(H24:AP24)</f>
        <v>3</v>
      </c>
      <c r="G24" s="10">
        <v>2014</v>
      </c>
      <c r="H24" s="71">
        <v>0.80266203703703709</v>
      </c>
      <c r="I24" s="13"/>
      <c r="J24" s="15"/>
      <c r="K24" s="13"/>
      <c r="L24" s="13"/>
      <c r="M24" s="13">
        <v>0.69399305555555557</v>
      </c>
      <c r="N24" s="13"/>
      <c r="O24" s="13">
        <v>0.78252314814814816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2" customHeight="1" x14ac:dyDescent="0.2">
      <c r="A25" s="7">
        <v>23</v>
      </c>
      <c r="B25" s="48" t="s">
        <v>1042</v>
      </c>
      <c r="C25" s="48" t="s">
        <v>91</v>
      </c>
      <c r="D25" s="8" t="s">
        <v>836</v>
      </c>
      <c r="E25" s="9">
        <f>MIN(H25:AP25)</f>
        <v>0.69403935185185184</v>
      </c>
      <c r="F25" s="10">
        <f>COUNTA(H25:AP25)</f>
        <v>1</v>
      </c>
      <c r="G25" s="10">
        <v>2015</v>
      </c>
      <c r="H25" s="10"/>
      <c r="I25" s="13"/>
      <c r="J25" s="15"/>
      <c r="K25" s="13"/>
      <c r="L25" s="17">
        <v>0.69403935185185184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2" customHeight="1" x14ac:dyDescent="0.2">
      <c r="A26" s="7">
        <v>24</v>
      </c>
      <c r="B26" s="45" t="s">
        <v>1360</v>
      </c>
      <c r="C26" s="45" t="s">
        <v>1361</v>
      </c>
      <c r="D26" s="36" t="s">
        <v>836</v>
      </c>
      <c r="E26" s="9">
        <f>MIN(H26:AP26)</f>
        <v>0.69638888888888895</v>
      </c>
      <c r="F26" s="10">
        <f>COUNTA(H26:AP26)</f>
        <v>1</v>
      </c>
      <c r="G26" s="10">
        <v>2018</v>
      </c>
      <c r="H26" s="10"/>
      <c r="I26" s="57">
        <v>0.69638888888888895</v>
      </c>
      <c r="J26" s="1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2" customHeight="1" x14ac:dyDescent="0.2">
      <c r="A27" s="7">
        <v>25</v>
      </c>
      <c r="B27" s="20" t="s">
        <v>200</v>
      </c>
      <c r="C27" s="20" t="s">
        <v>527</v>
      </c>
      <c r="D27" s="8" t="s">
        <v>836</v>
      </c>
      <c r="E27" s="9">
        <f>MIN(H27:AP27)</f>
        <v>0.69874999999999998</v>
      </c>
      <c r="F27" s="10">
        <f>COUNTA(H27:AP27)</f>
        <v>4</v>
      </c>
      <c r="G27" s="10">
        <v>2009</v>
      </c>
      <c r="H27" s="10"/>
      <c r="I27" s="13"/>
      <c r="J27" s="15"/>
      <c r="K27" s="13"/>
      <c r="L27" s="13"/>
      <c r="M27" s="13"/>
      <c r="N27" s="13"/>
      <c r="O27" s="13"/>
      <c r="P27" s="13"/>
      <c r="Q27" s="13">
        <v>0.73486111111111108</v>
      </c>
      <c r="R27" s="13">
        <v>0.69874999999999998</v>
      </c>
      <c r="S27" s="13">
        <v>0.73612268518518509</v>
      </c>
      <c r="T27" s="13">
        <v>0.83946759259259263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2" customHeight="1" x14ac:dyDescent="0.2">
      <c r="A28" s="7">
        <v>26</v>
      </c>
      <c r="B28" s="44" t="s">
        <v>335</v>
      </c>
      <c r="C28" s="44" t="s">
        <v>672</v>
      </c>
      <c r="D28" s="22" t="s">
        <v>836</v>
      </c>
      <c r="E28" s="9">
        <f>MIN(H28:AP28)</f>
        <v>0.70431712962962967</v>
      </c>
      <c r="F28" s="10">
        <f>COUNTA(H28:AP28)</f>
        <v>2</v>
      </c>
      <c r="G28" s="10">
        <v>2010</v>
      </c>
      <c r="H28" s="10"/>
      <c r="I28" s="13"/>
      <c r="J28" s="15"/>
      <c r="K28" s="13"/>
      <c r="L28" s="13"/>
      <c r="M28" s="13"/>
      <c r="N28" s="13"/>
      <c r="O28" s="13"/>
      <c r="P28" s="13">
        <v>0.73714120370370362</v>
      </c>
      <c r="Q28" s="13">
        <v>0.70431712962962967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2" customHeight="1" x14ac:dyDescent="0.2">
      <c r="A29" s="7">
        <v>27</v>
      </c>
      <c r="B29" s="20" t="s">
        <v>276</v>
      </c>
      <c r="C29" s="20" t="s">
        <v>275</v>
      </c>
      <c r="D29" s="8" t="s">
        <v>836</v>
      </c>
      <c r="E29" s="9">
        <f>MIN(H29:AP29)</f>
        <v>0.70436342592592593</v>
      </c>
      <c r="F29" s="10">
        <f>COUNTA(H29:AP29)</f>
        <v>1</v>
      </c>
      <c r="G29" s="10">
        <v>2006</v>
      </c>
      <c r="H29" s="10"/>
      <c r="I29" s="13"/>
      <c r="J29" s="1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0.70436342592592593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2" customHeight="1" x14ac:dyDescent="0.2">
      <c r="A30" s="7">
        <v>28</v>
      </c>
      <c r="B30" s="45" t="s">
        <v>1219</v>
      </c>
      <c r="C30" s="45" t="s">
        <v>1362</v>
      </c>
      <c r="D30" s="36" t="s">
        <v>836</v>
      </c>
      <c r="E30" s="9">
        <f>MIN(H30:AP30)</f>
        <v>0.70475694444444448</v>
      </c>
      <c r="F30" s="10">
        <f>COUNTA(H30:AP30)</f>
        <v>1</v>
      </c>
      <c r="G30" s="10">
        <v>2018</v>
      </c>
      <c r="H30" s="10"/>
      <c r="I30" s="57">
        <v>0.70475694444444448</v>
      </c>
      <c r="J30" s="1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2" customHeight="1" x14ac:dyDescent="0.2">
      <c r="A31" s="7">
        <v>29</v>
      </c>
      <c r="B31" s="20" t="s">
        <v>512</v>
      </c>
      <c r="C31" s="20" t="s">
        <v>109</v>
      </c>
      <c r="D31" s="8" t="s">
        <v>836</v>
      </c>
      <c r="E31" s="9">
        <f>MIN(H31:AP31)</f>
        <v>0.70613425925925932</v>
      </c>
      <c r="F31" s="10">
        <f>COUNTA(H31:AP31)</f>
        <v>7</v>
      </c>
      <c r="G31" s="10">
        <v>2013</v>
      </c>
      <c r="H31" s="10"/>
      <c r="I31" s="57">
        <v>0.8356365740740741</v>
      </c>
      <c r="J31" s="15"/>
      <c r="K31" s="13"/>
      <c r="L31" s="13"/>
      <c r="M31" s="13">
        <v>0.7297569444444445</v>
      </c>
      <c r="N31" s="24">
        <v>0.70613425925925932</v>
      </c>
      <c r="O31" s="13">
        <v>0.79987268518518517</v>
      </c>
      <c r="P31" s="13">
        <v>0.82348379629629631</v>
      </c>
      <c r="Q31" s="13">
        <v>0.82750000000000001</v>
      </c>
      <c r="R31" s="13">
        <v>0.96758101851851841</v>
      </c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2" customHeight="1" x14ac:dyDescent="0.2">
      <c r="A32" s="7">
        <v>30</v>
      </c>
      <c r="B32" s="47" t="s">
        <v>965</v>
      </c>
      <c r="C32" s="47" t="s">
        <v>869</v>
      </c>
      <c r="D32" s="32" t="s">
        <v>836</v>
      </c>
      <c r="E32" s="9">
        <f>MIN(H32:AP32)</f>
        <v>0.70688657407407407</v>
      </c>
      <c r="F32" s="10">
        <f>COUNTA(H32:AP32)</f>
        <v>2</v>
      </c>
      <c r="G32" s="10">
        <v>2017</v>
      </c>
      <c r="H32" s="10"/>
      <c r="I32" s="13"/>
      <c r="J32" s="28">
        <v>0.70688657407407407</v>
      </c>
      <c r="K32" s="17">
        <v>1.0532175925925926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2" customHeight="1" x14ac:dyDescent="0.2">
      <c r="A33" s="7">
        <v>31</v>
      </c>
      <c r="B33" s="20" t="s">
        <v>801</v>
      </c>
      <c r="C33" s="20" t="s">
        <v>802</v>
      </c>
      <c r="D33" s="8" t="s">
        <v>836</v>
      </c>
      <c r="E33" s="9">
        <f>MIN(H33:AP33)</f>
        <v>0.70793981481481483</v>
      </c>
      <c r="F33" s="10">
        <f>COUNTA(H33:AP33)</f>
        <v>3</v>
      </c>
      <c r="G33" s="10">
        <v>2013</v>
      </c>
      <c r="H33" s="10"/>
      <c r="I33" s="13"/>
      <c r="J33" s="15"/>
      <c r="K33" s="13"/>
      <c r="L33" s="13"/>
      <c r="M33" s="13">
        <v>0.73679398148148145</v>
      </c>
      <c r="N33" s="24">
        <v>0.70793981481481483</v>
      </c>
      <c r="O33" s="13">
        <v>1.0638888888888889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2" customHeight="1" x14ac:dyDescent="0.2">
      <c r="A34" s="7">
        <v>32</v>
      </c>
      <c r="B34" s="20" t="s">
        <v>316</v>
      </c>
      <c r="C34" s="20" t="s">
        <v>0</v>
      </c>
      <c r="D34" s="8" t="s">
        <v>836</v>
      </c>
      <c r="E34" s="9">
        <f>MIN(H34:AP34)</f>
        <v>0.71126157407407409</v>
      </c>
      <c r="F34" s="10">
        <f>COUNTA(H34:AP34)</f>
        <v>1</v>
      </c>
      <c r="G34" s="10">
        <v>2007</v>
      </c>
      <c r="H34" s="10"/>
      <c r="I34" s="13"/>
      <c r="J34" s="15"/>
      <c r="K34" s="13"/>
      <c r="L34" s="13"/>
      <c r="M34" s="13"/>
      <c r="N34" s="13"/>
      <c r="O34" s="13"/>
      <c r="P34" s="13"/>
      <c r="Q34" s="13"/>
      <c r="R34" s="13"/>
      <c r="S34" s="13"/>
      <c r="T34" s="59">
        <v>0.71126157407407409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2" customHeight="1" x14ac:dyDescent="0.2">
      <c r="A35" s="7">
        <v>33</v>
      </c>
      <c r="B35" s="20" t="s">
        <v>58</v>
      </c>
      <c r="C35" s="20" t="s">
        <v>57</v>
      </c>
      <c r="D35" s="8" t="s">
        <v>836</v>
      </c>
      <c r="E35" s="9">
        <f>MIN(H35:AP35)</f>
        <v>0.71253472222222225</v>
      </c>
      <c r="F35" s="10">
        <f>COUNTA(H35:AP35)</f>
        <v>1</v>
      </c>
      <c r="G35" s="10">
        <v>2008</v>
      </c>
      <c r="H35" s="10"/>
      <c r="I35" s="13"/>
      <c r="J35" s="15"/>
      <c r="K35" s="13"/>
      <c r="L35" s="13"/>
      <c r="M35" s="13"/>
      <c r="N35" s="13"/>
      <c r="O35" s="13"/>
      <c r="P35" s="13"/>
      <c r="Q35" s="13"/>
      <c r="R35" s="13"/>
      <c r="S35" s="16">
        <v>0.71253472222222225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2" customHeight="1" x14ac:dyDescent="0.2">
      <c r="A36" s="7">
        <v>34</v>
      </c>
      <c r="B36" s="20" t="s">
        <v>293</v>
      </c>
      <c r="C36" s="20" t="s">
        <v>99</v>
      </c>
      <c r="D36" s="8" t="s">
        <v>836</v>
      </c>
      <c r="E36" s="9">
        <f>MIN(H36:AP36)</f>
        <v>0.71696759259259257</v>
      </c>
      <c r="F36" s="10">
        <f>COUNTA(H36:AP36)</f>
        <v>1</v>
      </c>
      <c r="G36" s="10">
        <v>2009</v>
      </c>
      <c r="H36" s="10"/>
      <c r="I36" s="13"/>
      <c r="J36" s="15"/>
      <c r="K36" s="13"/>
      <c r="L36" s="13"/>
      <c r="M36" s="13"/>
      <c r="N36" s="13"/>
      <c r="O36" s="13"/>
      <c r="P36" s="13"/>
      <c r="Q36" s="13"/>
      <c r="R36" s="13">
        <v>0.71696759259259257</v>
      </c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2" customHeight="1" x14ac:dyDescent="0.2">
      <c r="A37" s="7">
        <v>35</v>
      </c>
      <c r="B37" s="20" t="s">
        <v>2</v>
      </c>
      <c r="C37" s="20" t="s">
        <v>1</v>
      </c>
      <c r="D37" s="60" t="s">
        <v>837</v>
      </c>
      <c r="E37" s="9">
        <f>MIN(H37:AP37)</f>
        <v>0.71967592592592589</v>
      </c>
      <c r="F37" s="10">
        <f>COUNTA(H37:AP37)</f>
        <v>1</v>
      </c>
      <c r="G37" s="10">
        <v>2007</v>
      </c>
      <c r="H37" s="10"/>
      <c r="I37" s="13"/>
      <c r="J37" s="15"/>
      <c r="K37" s="13"/>
      <c r="L37" s="13"/>
      <c r="M37" s="13"/>
      <c r="N37" s="13"/>
      <c r="O37" s="13"/>
      <c r="P37" s="13"/>
      <c r="Q37" s="13"/>
      <c r="R37" s="13"/>
      <c r="S37" s="13"/>
      <c r="T37" s="58">
        <v>0.71967592592592589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2" customHeight="1" x14ac:dyDescent="0.2">
      <c r="A38" s="7">
        <v>36</v>
      </c>
      <c r="B38" s="46" t="s">
        <v>978</v>
      </c>
      <c r="C38" s="46" t="s">
        <v>979</v>
      </c>
      <c r="D38" s="8" t="s">
        <v>836</v>
      </c>
      <c r="E38" s="9">
        <f>MIN(H38:AP38)</f>
        <v>0.72993055555555564</v>
      </c>
      <c r="F38" s="10">
        <f>COUNTA(H38:AP38)</f>
        <v>1</v>
      </c>
      <c r="G38" s="10">
        <v>2014</v>
      </c>
      <c r="H38" s="10"/>
      <c r="I38" s="13"/>
      <c r="J38" s="15"/>
      <c r="K38" s="13"/>
      <c r="L38" s="13"/>
      <c r="M38" s="13">
        <v>0.72993055555555564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12" customHeight="1" x14ac:dyDescent="0.2">
      <c r="A39" s="7">
        <v>37</v>
      </c>
      <c r="B39" s="20" t="s">
        <v>211</v>
      </c>
      <c r="C39" s="20" t="s">
        <v>505</v>
      </c>
      <c r="D39" s="8" t="s">
        <v>836</v>
      </c>
      <c r="E39" s="9">
        <f>MIN(H39:AP39)</f>
        <v>0.73162037037037031</v>
      </c>
      <c r="F39" s="10">
        <f>COUNTA(H39:AP39)</f>
        <v>1</v>
      </c>
      <c r="G39" s="10">
        <v>2001</v>
      </c>
      <c r="H39" s="10"/>
      <c r="I39" s="13"/>
      <c r="J39" s="15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6">
        <v>0.73162037037037031</v>
      </c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2" customHeight="1" x14ac:dyDescent="0.2">
      <c r="A40" s="7">
        <v>38</v>
      </c>
      <c r="B40" s="66" t="s">
        <v>1583</v>
      </c>
      <c r="C40" s="66" t="s">
        <v>1582</v>
      </c>
      <c r="D40" s="36" t="s">
        <v>836</v>
      </c>
      <c r="E40" s="9">
        <f>MIN(H40:AP40)</f>
        <v>0.73165509259259265</v>
      </c>
      <c r="F40" s="10">
        <f>COUNTA(H40:AP40)</f>
        <v>1</v>
      </c>
      <c r="G40" s="36">
        <v>2019</v>
      </c>
      <c r="H40" s="67">
        <v>0.73165509259259265</v>
      </c>
      <c r="I40" s="10"/>
      <c r="J40" s="14"/>
      <c r="K40" s="10"/>
      <c r="L40" s="10"/>
      <c r="M40" s="10"/>
      <c r="N40" s="10"/>
      <c r="O40" s="10"/>
      <c r="P40" s="13"/>
      <c r="Q40" s="10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13"/>
      <c r="AM40" s="13"/>
      <c r="AN40" s="13"/>
      <c r="AO40" s="13"/>
      <c r="AP40" s="13"/>
    </row>
    <row r="41" spans="1:42" ht="12" customHeight="1" x14ac:dyDescent="0.2">
      <c r="A41" s="7">
        <v>39</v>
      </c>
      <c r="B41" s="47" t="s">
        <v>773</v>
      </c>
      <c r="C41" s="47" t="s">
        <v>895</v>
      </c>
      <c r="D41" s="32" t="s">
        <v>836</v>
      </c>
      <c r="E41" s="9">
        <f>MIN(H41:AP41)</f>
        <v>0.73349537037037038</v>
      </c>
      <c r="F41" s="10">
        <f>COUNTA(H41:AP41)</f>
        <v>2</v>
      </c>
      <c r="G41" s="10">
        <v>2019</v>
      </c>
      <c r="H41" s="67">
        <v>0.73349537037037038</v>
      </c>
      <c r="I41" s="13"/>
      <c r="J41" s="28">
        <v>0.7387731481481481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2" customHeight="1" x14ac:dyDescent="0.2">
      <c r="A42" s="7">
        <v>40</v>
      </c>
      <c r="B42" s="47" t="s">
        <v>773</v>
      </c>
      <c r="C42" s="47" t="s">
        <v>1278</v>
      </c>
      <c r="D42" s="32" t="s">
        <v>836</v>
      </c>
      <c r="E42" s="9">
        <f>MIN(H42:AP42)</f>
        <v>0.73439814814814808</v>
      </c>
      <c r="F42" s="10">
        <f>COUNTA(H42:AP42)</f>
        <v>2</v>
      </c>
      <c r="G42" s="10">
        <v>2018</v>
      </c>
      <c r="H42" s="10"/>
      <c r="I42" s="57">
        <v>0.73439814814814808</v>
      </c>
      <c r="J42" s="28">
        <v>0.8685532407407407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2" customHeight="1" x14ac:dyDescent="0.2">
      <c r="A43" s="7">
        <v>41</v>
      </c>
      <c r="B43" s="20" t="s">
        <v>280</v>
      </c>
      <c r="C43" s="20" t="s">
        <v>279</v>
      </c>
      <c r="D43" s="60" t="s">
        <v>837</v>
      </c>
      <c r="E43" s="9">
        <f>MIN(H43:AP43)</f>
        <v>0.73458333333333325</v>
      </c>
      <c r="F43" s="10">
        <f>COUNTA(H43:AP43)</f>
        <v>7</v>
      </c>
      <c r="G43" s="10">
        <v>2000</v>
      </c>
      <c r="H43" s="10"/>
      <c r="I43" s="13"/>
      <c r="J43" s="15"/>
      <c r="K43" s="13"/>
      <c r="L43" s="13"/>
      <c r="M43" s="13"/>
      <c r="N43" s="13"/>
      <c r="O43" s="13"/>
      <c r="P43" s="18">
        <v>0.79745370370370372</v>
      </c>
      <c r="Q43" s="19">
        <v>0.79084490740740743</v>
      </c>
      <c r="R43" s="13"/>
      <c r="S43" s="13"/>
      <c r="T43" s="13"/>
      <c r="U43" s="19">
        <v>0.77280092592592586</v>
      </c>
      <c r="V43" s="13"/>
      <c r="W43" s="19">
        <v>0.81709490740740742</v>
      </c>
      <c r="X43" s="19">
        <v>0.81226851851851845</v>
      </c>
      <c r="Y43" s="13"/>
      <c r="Z43" s="13"/>
      <c r="AA43" s="19">
        <v>0.73458333333333325</v>
      </c>
      <c r="AB43" s="19">
        <v>0.7866319444444444</v>
      </c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2" customHeight="1" x14ac:dyDescent="0.2">
      <c r="A44" s="7">
        <v>42</v>
      </c>
      <c r="B44" s="46" t="s">
        <v>981</v>
      </c>
      <c r="C44" s="46" t="s">
        <v>982</v>
      </c>
      <c r="D44" s="8" t="s">
        <v>836</v>
      </c>
      <c r="E44" s="9">
        <f>MIN(H44:AP44)</f>
        <v>0.73460648148148155</v>
      </c>
      <c r="F44" s="10">
        <f>COUNTA(H44:AP44)</f>
        <v>2</v>
      </c>
      <c r="G44" s="10">
        <v>2015</v>
      </c>
      <c r="H44" s="10"/>
      <c r="I44" s="13"/>
      <c r="J44" s="15"/>
      <c r="K44" s="17">
        <v>0.73460648148148155</v>
      </c>
      <c r="L44" s="13"/>
      <c r="M44" s="13">
        <v>0.73981481481481481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12" customHeight="1" x14ac:dyDescent="0.2">
      <c r="A45" s="7">
        <v>43</v>
      </c>
      <c r="B45" s="46" t="s">
        <v>881</v>
      </c>
      <c r="C45" s="46" t="s">
        <v>980</v>
      </c>
      <c r="D45" s="8" t="s">
        <v>836</v>
      </c>
      <c r="E45" s="9">
        <f>MIN(H45:AP45)</f>
        <v>0.73460648148148155</v>
      </c>
      <c r="F45" s="10">
        <f>COUNTA(H45:AP45)</f>
        <v>1</v>
      </c>
      <c r="G45" s="10">
        <v>2014</v>
      </c>
      <c r="H45" s="10"/>
      <c r="I45" s="13"/>
      <c r="J45" s="15"/>
      <c r="K45" s="13"/>
      <c r="L45" s="13"/>
      <c r="M45" s="13">
        <v>0.73460648148148155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12" customHeight="1" x14ac:dyDescent="0.2">
      <c r="A46" s="7">
        <v>44</v>
      </c>
      <c r="B46" s="20" t="s">
        <v>858</v>
      </c>
      <c r="C46" s="20" t="s">
        <v>859</v>
      </c>
      <c r="D46" s="29" t="s">
        <v>836</v>
      </c>
      <c r="E46" s="9">
        <f>MIN(H46:AP46)</f>
        <v>0.73525462962962962</v>
      </c>
      <c r="F46" s="10">
        <f>COUNTA(H46:AP46)</f>
        <v>2</v>
      </c>
      <c r="G46" s="21">
        <v>2014</v>
      </c>
      <c r="H46" s="21"/>
      <c r="I46" s="24"/>
      <c r="J46" s="38"/>
      <c r="K46" s="24"/>
      <c r="L46" s="24"/>
      <c r="M46" s="13">
        <v>0.73525462962962962</v>
      </c>
      <c r="N46" s="24">
        <v>0.88427083333333334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12" customHeight="1" x14ac:dyDescent="0.2">
      <c r="A47" s="7">
        <v>45</v>
      </c>
      <c r="B47" s="20" t="s">
        <v>335</v>
      </c>
      <c r="C47" s="20" t="s">
        <v>415</v>
      </c>
      <c r="D47" s="8" t="s">
        <v>836</v>
      </c>
      <c r="E47" s="9">
        <f>MIN(H47:AP47)</f>
        <v>0.73579861111111111</v>
      </c>
      <c r="F47" s="10">
        <f>COUNTA(H47:AP47)</f>
        <v>3</v>
      </c>
      <c r="G47" s="10">
        <v>2007</v>
      </c>
      <c r="H47" s="10"/>
      <c r="I47" s="13"/>
      <c r="J47" s="15"/>
      <c r="K47" s="13"/>
      <c r="L47" s="13"/>
      <c r="M47" s="13"/>
      <c r="N47" s="13"/>
      <c r="O47" s="13"/>
      <c r="P47" s="13"/>
      <c r="Q47" s="13"/>
      <c r="R47" s="13"/>
      <c r="S47" s="13"/>
      <c r="T47" s="13">
        <v>0.73579861111111111</v>
      </c>
      <c r="U47" s="13"/>
      <c r="V47" s="13"/>
      <c r="W47" s="13">
        <v>0.88203703703703706</v>
      </c>
      <c r="X47" s="13">
        <v>1.0706018518518519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12" customHeight="1" x14ac:dyDescent="0.2">
      <c r="A48" s="7">
        <v>46</v>
      </c>
      <c r="B48" s="20" t="s">
        <v>190</v>
      </c>
      <c r="C48" s="20" t="s">
        <v>792</v>
      </c>
      <c r="D48" s="8" t="s">
        <v>836</v>
      </c>
      <c r="E48" s="9">
        <f>MIN(H48:AP48)</f>
        <v>0.7368055555555556</v>
      </c>
      <c r="F48" s="10">
        <f>COUNTA(H48:AP48)</f>
        <v>3</v>
      </c>
      <c r="G48" s="10">
        <v>2014</v>
      </c>
      <c r="H48" s="10"/>
      <c r="I48" s="13"/>
      <c r="J48" s="15"/>
      <c r="K48" s="13"/>
      <c r="L48" s="13"/>
      <c r="M48" s="13">
        <v>0.7368055555555556</v>
      </c>
      <c r="N48" s="24">
        <v>0.8979166666666667</v>
      </c>
      <c r="O48" s="13">
        <v>0.95976851851851841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12" customHeight="1" x14ac:dyDescent="0.2">
      <c r="A49" s="7">
        <v>47</v>
      </c>
      <c r="B49" s="20" t="s">
        <v>870</v>
      </c>
      <c r="C49" s="20" t="s">
        <v>557</v>
      </c>
      <c r="D49" s="29" t="s">
        <v>836</v>
      </c>
      <c r="E49" s="9">
        <f>MIN(H49:AP49)</f>
        <v>0.73681712962962964</v>
      </c>
      <c r="F49" s="10">
        <f>COUNTA(H49:AP49)</f>
        <v>2</v>
      </c>
      <c r="G49" s="21">
        <v>2014</v>
      </c>
      <c r="H49" s="21"/>
      <c r="I49" s="24"/>
      <c r="J49" s="38"/>
      <c r="K49" s="24"/>
      <c r="L49" s="24"/>
      <c r="M49" s="13">
        <v>0.73681712962962964</v>
      </c>
      <c r="N49" s="24">
        <v>0.91932870370370379</v>
      </c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12" customHeight="1" x14ac:dyDescent="0.2">
      <c r="A50" s="7">
        <v>48</v>
      </c>
      <c r="B50" s="66" t="s">
        <v>1469</v>
      </c>
      <c r="C50" s="66" t="s">
        <v>1470</v>
      </c>
      <c r="D50" s="61" t="s">
        <v>837</v>
      </c>
      <c r="E50" s="9">
        <f>MIN(H50:AP50)</f>
        <v>0.73690972222222229</v>
      </c>
      <c r="F50" s="10">
        <f>COUNTA(H50:AP50)</f>
        <v>1</v>
      </c>
      <c r="G50" s="36">
        <v>2019</v>
      </c>
      <c r="H50" s="69">
        <v>0.73690972222222229</v>
      </c>
      <c r="I50" s="10"/>
      <c r="J50" s="14"/>
      <c r="K50" s="10"/>
      <c r="L50" s="10"/>
      <c r="M50" s="10"/>
      <c r="N50" s="10"/>
      <c r="O50" s="10"/>
      <c r="P50" s="13"/>
      <c r="Q50" s="10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13"/>
      <c r="AM50" s="13"/>
      <c r="AN50" s="13"/>
      <c r="AO50" s="13"/>
      <c r="AP50" s="13"/>
    </row>
    <row r="51" spans="1:42" ht="12" customHeight="1" x14ac:dyDescent="0.2">
      <c r="A51" s="7">
        <v>49</v>
      </c>
      <c r="B51" s="47" t="s">
        <v>1176</v>
      </c>
      <c r="C51" s="47" t="s">
        <v>1177</v>
      </c>
      <c r="D51" s="61" t="s">
        <v>837</v>
      </c>
      <c r="E51" s="9">
        <f>MIN(H51:AP51)</f>
        <v>0.73781249999999998</v>
      </c>
      <c r="F51" s="10">
        <f>COUNTA(H51:AP51)</f>
        <v>1</v>
      </c>
      <c r="G51" s="10">
        <v>2016</v>
      </c>
      <c r="H51" s="10"/>
      <c r="I51" s="13"/>
      <c r="J51" s="15"/>
      <c r="K51" s="23">
        <v>0.73781249999999998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12" customHeight="1" x14ac:dyDescent="0.2">
      <c r="A52" s="7">
        <v>50</v>
      </c>
      <c r="B52" s="20" t="s">
        <v>278</v>
      </c>
      <c r="C52" s="20" t="s">
        <v>277</v>
      </c>
      <c r="D52" s="8" t="s">
        <v>836</v>
      </c>
      <c r="E52" s="9">
        <f>MIN(H52:AP52)</f>
        <v>0.7381712962962963</v>
      </c>
      <c r="F52" s="10">
        <f>COUNTA(H52:AP52)</f>
        <v>6</v>
      </c>
      <c r="G52" s="10">
        <v>2006</v>
      </c>
      <c r="H52" s="67">
        <v>0.88422453703703707</v>
      </c>
      <c r="I52" s="13"/>
      <c r="J52" s="15"/>
      <c r="K52" s="13"/>
      <c r="L52" s="13"/>
      <c r="M52" s="13">
        <v>0.86408564814814814</v>
      </c>
      <c r="N52" s="13"/>
      <c r="O52" s="13"/>
      <c r="P52" s="13"/>
      <c r="Q52" s="13"/>
      <c r="R52" s="13"/>
      <c r="S52" s="13"/>
      <c r="T52" s="13">
        <v>0.79074074074074074</v>
      </c>
      <c r="U52" s="13">
        <v>0.7381712962962963</v>
      </c>
      <c r="V52" s="13">
        <v>0.80508101851851854</v>
      </c>
      <c r="W52" s="13">
        <v>0.90717592592592589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12" customHeight="1" x14ac:dyDescent="0.2">
      <c r="A53" s="7">
        <v>51</v>
      </c>
      <c r="B53" s="47" t="s">
        <v>845</v>
      </c>
      <c r="C53" s="47" t="s">
        <v>1185</v>
      </c>
      <c r="D53" s="33" t="s">
        <v>836</v>
      </c>
      <c r="E53" s="9">
        <f>MIN(H53:AP53)</f>
        <v>0.73908564814814814</v>
      </c>
      <c r="F53" s="10">
        <f>COUNTA(H53:AP53)</f>
        <v>2</v>
      </c>
      <c r="G53" s="10">
        <v>2018</v>
      </c>
      <c r="H53" s="10"/>
      <c r="I53" s="57">
        <v>0.73908564814814814</v>
      </c>
      <c r="J53" s="15"/>
      <c r="K53" s="17">
        <v>0.80981481481481488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12" customHeight="1" x14ac:dyDescent="0.2">
      <c r="A54" s="7">
        <v>52</v>
      </c>
      <c r="B54" s="20" t="s">
        <v>202</v>
      </c>
      <c r="C54" s="20" t="s">
        <v>557</v>
      </c>
      <c r="D54" s="8" t="s">
        <v>836</v>
      </c>
      <c r="E54" s="9">
        <f>MIN(H54:AP54)</f>
        <v>0.74195601851851845</v>
      </c>
      <c r="F54" s="10">
        <f>COUNTA(H54:AP54)</f>
        <v>1</v>
      </c>
      <c r="G54" s="10">
        <v>1989</v>
      </c>
      <c r="H54" s="10"/>
      <c r="I54" s="13"/>
      <c r="J54" s="15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>
        <v>0.74195601851851845</v>
      </c>
      <c r="AM54" s="13"/>
      <c r="AN54" s="13"/>
      <c r="AO54" s="13"/>
      <c r="AP54" s="13"/>
    </row>
    <row r="55" spans="1:42" ht="12" customHeight="1" x14ac:dyDescent="0.2">
      <c r="A55" s="7">
        <v>53</v>
      </c>
      <c r="B55" s="20" t="s">
        <v>441</v>
      </c>
      <c r="C55" s="20" t="s">
        <v>311</v>
      </c>
      <c r="D55" s="8" t="s">
        <v>836</v>
      </c>
      <c r="E55" s="9">
        <f>MIN(H55:AP55)</f>
        <v>0.74201388888888886</v>
      </c>
      <c r="F55" s="10">
        <f>COUNTA(H55:AP55)</f>
        <v>2</v>
      </c>
      <c r="G55" s="10">
        <v>1985</v>
      </c>
      <c r="H55" s="10"/>
      <c r="I55" s="13"/>
      <c r="J55" s="15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>
        <v>0.84355324074074067</v>
      </c>
      <c r="AN55" s="13"/>
      <c r="AO55" s="13"/>
      <c r="AP55" s="12">
        <v>0.74201388888888886</v>
      </c>
    </row>
    <row r="56" spans="1:42" ht="12" customHeight="1" x14ac:dyDescent="0.2">
      <c r="A56" s="7">
        <v>54</v>
      </c>
      <c r="B56" s="20" t="s">
        <v>394</v>
      </c>
      <c r="C56" s="20" t="s">
        <v>654</v>
      </c>
      <c r="D56" s="8" t="s">
        <v>836</v>
      </c>
      <c r="E56" s="9">
        <f>MIN(H56:AP56)</f>
        <v>0.74201388888888886</v>
      </c>
      <c r="F56" s="10">
        <f>COUNTA(H56:AP56)</f>
        <v>1</v>
      </c>
      <c r="G56" s="10">
        <v>1985</v>
      </c>
      <c r="H56" s="10"/>
      <c r="I56" s="13"/>
      <c r="J56" s="15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2">
        <v>0.74201388888888886</v>
      </c>
    </row>
    <row r="57" spans="1:42" ht="12" customHeight="1" x14ac:dyDescent="0.2">
      <c r="A57" s="7">
        <v>55</v>
      </c>
      <c r="B57" s="20" t="s">
        <v>471</v>
      </c>
      <c r="C57" s="20" t="s">
        <v>472</v>
      </c>
      <c r="D57" s="8" t="s">
        <v>836</v>
      </c>
      <c r="E57" s="9">
        <f>MIN(H57:AP57)</f>
        <v>0.74313657407407396</v>
      </c>
      <c r="F57" s="10">
        <f>COUNTA(H57:AP57)</f>
        <v>1</v>
      </c>
      <c r="G57" s="10">
        <v>2003</v>
      </c>
      <c r="H57" s="10"/>
      <c r="I57" s="13"/>
      <c r="J57" s="15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>
        <v>0.74313657407407396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ht="12" customHeight="1" x14ac:dyDescent="0.2">
      <c r="A58" s="7">
        <v>56</v>
      </c>
      <c r="B58" s="20" t="s">
        <v>720</v>
      </c>
      <c r="C58" s="44" t="s">
        <v>557</v>
      </c>
      <c r="D58" s="22" t="s">
        <v>836</v>
      </c>
      <c r="E58" s="9">
        <f>MIN(H58:AP58)</f>
        <v>0.74398148148148147</v>
      </c>
      <c r="F58" s="10">
        <f>COUNTA(H58:AP58)</f>
        <v>3</v>
      </c>
      <c r="G58" s="10">
        <v>2012</v>
      </c>
      <c r="H58" s="10"/>
      <c r="I58" s="13"/>
      <c r="J58" s="15"/>
      <c r="K58" s="13"/>
      <c r="L58" s="13"/>
      <c r="M58" s="13"/>
      <c r="N58" s="13"/>
      <c r="O58" s="13">
        <v>0.74398148148148147</v>
      </c>
      <c r="P58" s="13">
        <v>0.9409953703703704</v>
      </c>
      <c r="Q58" s="13">
        <v>0.89215277777777768</v>
      </c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ht="12" customHeight="1" x14ac:dyDescent="0.2">
      <c r="A59" s="7">
        <v>57</v>
      </c>
      <c r="B59" s="48" t="s">
        <v>1088</v>
      </c>
      <c r="C59" s="48" t="s">
        <v>1089</v>
      </c>
      <c r="D59" s="8" t="s">
        <v>836</v>
      </c>
      <c r="E59" s="9">
        <f>MIN(H59:AP59)</f>
        <v>0.74464120370370368</v>
      </c>
      <c r="F59" s="10">
        <f>COUNTA(H59:AP59)</f>
        <v>3</v>
      </c>
      <c r="G59" s="10">
        <v>2016</v>
      </c>
      <c r="H59" s="10"/>
      <c r="I59" s="57">
        <v>0.74464120370370368</v>
      </c>
      <c r="J59" s="15"/>
      <c r="K59" s="17">
        <v>0.75971064814814815</v>
      </c>
      <c r="L59" s="17">
        <v>0.8303356481481482</v>
      </c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ht="12" customHeight="1" x14ac:dyDescent="0.2">
      <c r="A60" s="7">
        <v>58</v>
      </c>
      <c r="B60" s="66" t="s">
        <v>955</v>
      </c>
      <c r="C60" s="66" t="s">
        <v>583</v>
      </c>
      <c r="D60" s="36" t="s">
        <v>836</v>
      </c>
      <c r="E60" s="9">
        <f>MIN(H60:AP60)</f>
        <v>0.74571759259259263</v>
      </c>
      <c r="F60" s="10">
        <f>COUNTA(H60:AP60)</f>
        <v>1</v>
      </c>
      <c r="G60" s="36">
        <v>2019</v>
      </c>
      <c r="H60" s="67">
        <v>0.74571759259259263</v>
      </c>
      <c r="I60" s="10"/>
      <c r="J60" s="14"/>
      <c r="K60" s="10"/>
      <c r="L60" s="10"/>
      <c r="M60" s="10"/>
      <c r="N60" s="10"/>
      <c r="O60" s="10"/>
      <c r="P60" s="13"/>
      <c r="Q60" s="10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3"/>
      <c r="AM60" s="13"/>
      <c r="AN60" s="13"/>
      <c r="AO60" s="13"/>
      <c r="AP60" s="13"/>
    </row>
    <row r="61" spans="1:42" ht="12" customHeight="1" x14ac:dyDescent="0.2">
      <c r="A61" s="7">
        <v>59</v>
      </c>
      <c r="B61" s="44" t="s">
        <v>221</v>
      </c>
      <c r="C61" s="44" t="s">
        <v>673</v>
      </c>
      <c r="D61" s="22" t="s">
        <v>836</v>
      </c>
      <c r="E61" s="9">
        <f>MIN(H61:AP61)</f>
        <v>0.74637731481481484</v>
      </c>
      <c r="F61" s="10">
        <f>COUNTA(H61:AP61)</f>
        <v>2</v>
      </c>
      <c r="G61" s="10">
        <v>2011</v>
      </c>
      <c r="H61" s="10"/>
      <c r="I61" s="13"/>
      <c r="J61" s="15"/>
      <c r="K61" s="13"/>
      <c r="L61" s="13"/>
      <c r="M61" s="13"/>
      <c r="N61" s="13"/>
      <c r="O61" s="13"/>
      <c r="P61" s="55">
        <v>0.74637731481481484</v>
      </c>
      <c r="Q61" s="55">
        <v>0.78451388888888884</v>
      </c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ht="12" customHeight="1" x14ac:dyDescent="0.2">
      <c r="A62" s="7">
        <v>60</v>
      </c>
      <c r="B62" s="20" t="s">
        <v>186</v>
      </c>
      <c r="C62" s="20" t="s">
        <v>187</v>
      </c>
      <c r="D62" s="8" t="s">
        <v>836</v>
      </c>
      <c r="E62" s="9">
        <f>MIN(H62:AP62)</f>
        <v>0.74664351851851851</v>
      </c>
      <c r="F62" s="10">
        <f>COUNTA(H62:AP62)</f>
        <v>5</v>
      </c>
      <c r="G62" s="10">
        <v>1997</v>
      </c>
      <c r="H62" s="10"/>
      <c r="I62" s="13"/>
      <c r="J62" s="15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>
        <v>0.83245370370370375</v>
      </c>
      <c r="AA62" s="13"/>
      <c r="AB62" s="13"/>
      <c r="AC62" s="13"/>
      <c r="AD62" s="16">
        <v>0.74664351851851851</v>
      </c>
      <c r="AE62" s="13"/>
      <c r="AF62" s="13">
        <v>0.85717592592592595</v>
      </c>
      <c r="AG62" s="13" t="s">
        <v>776</v>
      </c>
      <c r="AH62" s="16" t="s">
        <v>624</v>
      </c>
      <c r="AI62" s="13"/>
      <c r="AJ62" s="13"/>
      <c r="AK62" s="13"/>
      <c r="AL62" s="13"/>
      <c r="AM62" s="13"/>
      <c r="AN62" s="13"/>
      <c r="AO62" s="13"/>
      <c r="AP62" s="13"/>
    </row>
    <row r="63" spans="1:42" ht="12" customHeight="1" x14ac:dyDescent="0.2">
      <c r="A63" s="7">
        <v>61</v>
      </c>
      <c r="B63" s="46" t="s">
        <v>884</v>
      </c>
      <c r="C63" s="46" t="s">
        <v>983</v>
      </c>
      <c r="D63" s="8" t="s">
        <v>836</v>
      </c>
      <c r="E63" s="9">
        <f>MIN(H63:AP63)</f>
        <v>0.7466666666666667</v>
      </c>
      <c r="F63" s="10">
        <f>COUNTA(H63:AP63)</f>
        <v>1</v>
      </c>
      <c r="G63" s="10">
        <v>2014</v>
      </c>
      <c r="H63" s="10"/>
      <c r="I63" s="13"/>
      <c r="J63" s="15"/>
      <c r="K63" s="13"/>
      <c r="L63" s="13"/>
      <c r="M63" s="13">
        <v>0.7466666666666667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ht="12" customHeight="1" x14ac:dyDescent="0.2">
      <c r="A64" s="7">
        <v>62</v>
      </c>
      <c r="B64" s="20" t="s">
        <v>202</v>
      </c>
      <c r="C64" s="20" t="s">
        <v>260</v>
      </c>
      <c r="D64" s="8" t="s">
        <v>836</v>
      </c>
      <c r="E64" s="9">
        <f>MIN(H64:AP64)</f>
        <v>0.74681712962962965</v>
      </c>
      <c r="F64" s="10">
        <f>COUNTA(H64:AP64)</f>
        <v>2</v>
      </c>
      <c r="G64" s="10">
        <v>2003</v>
      </c>
      <c r="H64" s="10"/>
      <c r="I64" s="13"/>
      <c r="J64" s="15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>
        <v>0.74681712962962965</v>
      </c>
      <c r="Y64" s="13"/>
      <c r="Z64" s="13"/>
      <c r="AA64" s="13"/>
      <c r="AB64" s="13">
        <v>0.7645601851851852</v>
      </c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ht="12" customHeight="1" x14ac:dyDescent="0.2">
      <c r="A65" s="7">
        <v>63</v>
      </c>
      <c r="B65" s="47" t="s">
        <v>934</v>
      </c>
      <c r="C65" s="47" t="s">
        <v>1363</v>
      </c>
      <c r="D65" s="61" t="s">
        <v>837</v>
      </c>
      <c r="E65" s="9">
        <f>MIN(H65:AP65)</f>
        <v>0.74700231481481483</v>
      </c>
      <c r="F65" s="10">
        <f>COUNTA(H65:AP65)</f>
        <v>2</v>
      </c>
      <c r="G65" s="10">
        <v>2018</v>
      </c>
      <c r="H65" s="10"/>
      <c r="I65" s="58">
        <v>0.74700231481481483</v>
      </c>
      <c r="J65" s="15"/>
      <c r="K65" s="17">
        <v>0.82317129629629626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ht="12" customHeight="1" x14ac:dyDescent="0.2">
      <c r="A66" s="7">
        <v>64</v>
      </c>
      <c r="B66" s="48" t="s">
        <v>1082</v>
      </c>
      <c r="C66" s="48" t="s">
        <v>491</v>
      </c>
      <c r="D66" s="8" t="s">
        <v>836</v>
      </c>
      <c r="E66" s="9">
        <f>MIN(H66:AP66)</f>
        <v>0.74896990740740732</v>
      </c>
      <c r="F66" s="10">
        <f>COUNTA(H66:AP66)</f>
        <v>1</v>
      </c>
      <c r="G66" s="10">
        <v>2015</v>
      </c>
      <c r="H66" s="10"/>
      <c r="I66" s="13"/>
      <c r="J66" s="15"/>
      <c r="K66" s="13"/>
      <c r="L66" s="17">
        <v>0.74896990740740732</v>
      </c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ht="12" customHeight="1" x14ac:dyDescent="0.2">
      <c r="A67" s="7">
        <v>65</v>
      </c>
      <c r="B67" s="48" t="s">
        <v>870</v>
      </c>
      <c r="C67" s="48" t="s">
        <v>169</v>
      </c>
      <c r="D67" s="8" t="s">
        <v>836</v>
      </c>
      <c r="E67" s="9">
        <f>MIN(H67:AP67)</f>
        <v>0.75290509259259253</v>
      </c>
      <c r="F67" s="10">
        <f>COUNTA(H67:AP67)</f>
        <v>4</v>
      </c>
      <c r="G67" s="10">
        <v>2019</v>
      </c>
      <c r="H67" s="67">
        <v>0.75290509259259253</v>
      </c>
      <c r="I67" s="13"/>
      <c r="J67" s="28">
        <v>0.78214120370370377</v>
      </c>
      <c r="K67" s="17">
        <v>0.82023148148148151</v>
      </c>
      <c r="L67" s="17">
        <v>0.76090277777777782</v>
      </c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ht="12" customHeight="1" x14ac:dyDescent="0.2">
      <c r="A68" s="7">
        <v>66</v>
      </c>
      <c r="B68" s="20" t="s">
        <v>243</v>
      </c>
      <c r="C68" s="20" t="s">
        <v>552</v>
      </c>
      <c r="D68" s="8" t="s">
        <v>836</v>
      </c>
      <c r="E68" s="9">
        <f>MIN(H68:AP68)</f>
        <v>0.75405092592592593</v>
      </c>
      <c r="F68" s="10">
        <f>COUNTA(H68:AP68)</f>
        <v>1</v>
      </c>
      <c r="G68" s="10">
        <v>1998</v>
      </c>
      <c r="H68" s="10"/>
      <c r="I68" s="13"/>
      <c r="J68" s="15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6">
        <v>0.75405092592592593</v>
      </c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ht="12" customHeight="1" x14ac:dyDescent="0.2">
      <c r="A69" s="7">
        <v>67</v>
      </c>
      <c r="B69" s="46" t="s">
        <v>891</v>
      </c>
      <c r="C69" s="46" t="s">
        <v>984</v>
      </c>
      <c r="D69" s="8" t="s">
        <v>836</v>
      </c>
      <c r="E69" s="9">
        <f>MIN(H69:AP69)</f>
        <v>0.75571759259259252</v>
      </c>
      <c r="F69" s="10">
        <f>COUNTA(H69:AP69)</f>
        <v>1</v>
      </c>
      <c r="G69" s="10">
        <v>2014</v>
      </c>
      <c r="H69" s="10"/>
      <c r="I69" s="13"/>
      <c r="J69" s="15"/>
      <c r="K69" s="13"/>
      <c r="L69" s="13"/>
      <c r="M69" s="13">
        <v>0.75571759259259252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ht="12" customHeight="1" x14ac:dyDescent="0.2">
      <c r="A70" s="7">
        <v>68</v>
      </c>
      <c r="B70" s="47" t="s">
        <v>1178</v>
      </c>
      <c r="C70" s="47" t="s">
        <v>1179</v>
      </c>
      <c r="D70" s="61" t="s">
        <v>837</v>
      </c>
      <c r="E70" s="9">
        <f>MIN(H70:AP70)</f>
        <v>0.75578703703703709</v>
      </c>
      <c r="F70" s="10">
        <f>COUNTA(H70:AP70)</f>
        <v>1</v>
      </c>
      <c r="G70" s="10">
        <v>2016</v>
      </c>
      <c r="H70" s="10"/>
      <c r="I70" s="13"/>
      <c r="J70" s="15"/>
      <c r="K70" s="17">
        <v>0.75578703703703709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ht="12" customHeight="1" x14ac:dyDescent="0.2">
      <c r="A71" s="7">
        <v>69</v>
      </c>
      <c r="B71" s="20" t="s">
        <v>313</v>
      </c>
      <c r="C71" s="20" t="s">
        <v>544</v>
      </c>
      <c r="D71" s="8" t="s">
        <v>836</v>
      </c>
      <c r="E71" s="9">
        <f>MIN(H71:AP71)</f>
        <v>0.75581018518518517</v>
      </c>
      <c r="F71" s="10">
        <f>COUNTA(H71:AP71)</f>
        <v>1</v>
      </c>
      <c r="G71" s="10">
        <v>1999</v>
      </c>
      <c r="H71" s="10"/>
      <c r="I71" s="13"/>
      <c r="J71" s="15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6">
        <v>0.75581018518518517</v>
      </c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ht="12" customHeight="1" x14ac:dyDescent="0.2">
      <c r="A72" s="7">
        <v>70</v>
      </c>
      <c r="B72" s="20" t="s">
        <v>201</v>
      </c>
      <c r="C72" s="20" t="s">
        <v>506</v>
      </c>
      <c r="D72" s="8" t="s">
        <v>836</v>
      </c>
      <c r="E72" s="9">
        <f>MIN(H72:AP72)</f>
        <v>0.75685185185185189</v>
      </c>
      <c r="F72" s="10">
        <f>COUNTA(H72:AP72)</f>
        <v>1</v>
      </c>
      <c r="G72" s="10">
        <v>2001</v>
      </c>
      <c r="H72" s="10"/>
      <c r="I72" s="13"/>
      <c r="J72" s="15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0.75685185185185189</v>
      </c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ht="12" customHeight="1" x14ac:dyDescent="0.2">
      <c r="A73" s="7">
        <v>71</v>
      </c>
      <c r="B73" s="66" t="s">
        <v>893</v>
      </c>
      <c r="C73" s="66" t="s">
        <v>1514</v>
      </c>
      <c r="D73" s="36" t="s">
        <v>836</v>
      </c>
      <c r="E73" s="9">
        <f>MIN(H73:AP73)</f>
        <v>0.75853009259259263</v>
      </c>
      <c r="F73" s="10">
        <f>COUNTA(H73:AP73)</f>
        <v>1</v>
      </c>
      <c r="G73" s="36">
        <v>2019</v>
      </c>
      <c r="H73" s="67">
        <v>0.75853009259259263</v>
      </c>
      <c r="I73" s="10"/>
      <c r="J73" s="14"/>
      <c r="K73" s="10"/>
      <c r="L73" s="10"/>
      <c r="M73" s="10"/>
      <c r="N73" s="10"/>
      <c r="O73" s="10"/>
      <c r="P73" s="13"/>
      <c r="Q73" s="10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13"/>
      <c r="AM73" s="13"/>
      <c r="AN73" s="13"/>
      <c r="AO73" s="13"/>
      <c r="AP73" s="13"/>
    </row>
    <row r="74" spans="1:42" ht="12" customHeight="1" x14ac:dyDescent="0.2">
      <c r="A74" s="7">
        <v>72</v>
      </c>
      <c r="B74" s="20" t="s">
        <v>635</v>
      </c>
      <c r="C74" s="20" t="s">
        <v>265</v>
      </c>
      <c r="D74" s="8" t="s">
        <v>836</v>
      </c>
      <c r="E74" s="9">
        <f>MIN(H74:AP74)</f>
        <v>0.75902777777777775</v>
      </c>
      <c r="F74" s="10">
        <f>COUNTA(H74:AP74)</f>
        <v>1</v>
      </c>
      <c r="G74" s="10">
        <v>1989</v>
      </c>
      <c r="H74" s="64"/>
      <c r="I74" s="13"/>
      <c r="J74" s="15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>
        <v>0.75902777777777775</v>
      </c>
      <c r="AM74" s="13"/>
      <c r="AN74" s="13"/>
      <c r="AO74" s="13"/>
      <c r="AP74" s="13"/>
    </row>
    <row r="75" spans="1:42" ht="12" customHeight="1" x14ac:dyDescent="0.2">
      <c r="A75" s="7">
        <v>73</v>
      </c>
      <c r="B75" s="44" t="s">
        <v>335</v>
      </c>
      <c r="C75" s="44" t="s">
        <v>683</v>
      </c>
      <c r="D75" s="8" t="s">
        <v>836</v>
      </c>
      <c r="E75" s="9">
        <f>MIN(H75:AP75)</f>
        <v>0.76148148148148154</v>
      </c>
      <c r="F75" s="10">
        <f>COUNTA(H75:AP75)</f>
        <v>6</v>
      </c>
      <c r="G75" s="10">
        <v>2016</v>
      </c>
      <c r="H75" s="10"/>
      <c r="I75" s="57">
        <v>0.81993055555555561</v>
      </c>
      <c r="J75" s="28">
        <v>0.7936805555555555</v>
      </c>
      <c r="K75" s="17">
        <v>0.76148148148148154</v>
      </c>
      <c r="L75" s="13"/>
      <c r="M75" s="13">
        <v>0.8995023148148148</v>
      </c>
      <c r="N75" s="13"/>
      <c r="O75" s="13"/>
      <c r="P75" s="13">
        <v>0.81682870370370375</v>
      </c>
      <c r="Q75" s="13">
        <v>0.92673611111111109</v>
      </c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ht="12" customHeight="1" x14ac:dyDescent="0.2">
      <c r="A76" s="7">
        <v>74</v>
      </c>
      <c r="B76" s="20" t="s">
        <v>342</v>
      </c>
      <c r="C76" s="20" t="s">
        <v>717</v>
      </c>
      <c r="D76" s="8" t="s">
        <v>836</v>
      </c>
      <c r="E76" s="9">
        <f>MIN(H76:AP76)</f>
        <v>0.76275462962962959</v>
      </c>
      <c r="F76" s="10">
        <f>COUNTA(H76:AP76)</f>
        <v>3</v>
      </c>
      <c r="G76" s="10">
        <v>2012</v>
      </c>
      <c r="H76" s="10"/>
      <c r="I76" s="13"/>
      <c r="J76" s="15"/>
      <c r="K76" s="13"/>
      <c r="L76" s="13"/>
      <c r="M76" s="13"/>
      <c r="N76" s="24">
        <v>0.76275462962962959</v>
      </c>
      <c r="O76" s="13">
        <v>0.80879629629629635</v>
      </c>
      <c r="P76" s="13">
        <v>0.89587962962962964</v>
      </c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ht="12" customHeight="1" x14ac:dyDescent="0.2">
      <c r="A77" s="7">
        <v>75</v>
      </c>
      <c r="B77" s="47" t="s">
        <v>1180</v>
      </c>
      <c r="C77" s="47" t="s">
        <v>1181</v>
      </c>
      <c r="D77" s="33" t="s">
        <v>836</v>
      </c>
      <c r="E77" s="9">
        <f>MIN(H77:AP77)</f>
        <v>0.76497685185185194</v>
      </c>
      <c r="F77" s="10">
        <f>COUNTA(H77:AP77)</f>
        <v>1</v>
      </c>
      <c r="G77" s="10">
        <v>2016</v>
      </c>
      <c r="H77" s="10"/>
      <c r="I77" s="13"/>
      <c r="J77" s="15"/>
      <c r="K77" s="17">
        <v>0.76497685185185194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ht="12" customHeight="1" x14ac:dyDescent="0.2">
      <c r="A78" s="7">
        <v>76</v>
      </c>
      <c r="B78" s="20" t="s">
        <v>843</v>
      </c>
      <c r="C78" s="20" t="s">
        <v>844</v>
      </c>
      <c r="D78" s="62" t="s">
        <v>837</v>
      </c>
      <c r="E78" s="9">
        <f>MIN(H78:AP78)</f>
        <v>0.76635416666666656</v>
      </c>
      <c r="F78" s="10">
        <f>COUNTA(H78:AP78)</f>
        <v>3</v>
      </c>
      <c r="G78" s="21">
        <v>2016</v>
      </c>
      <c r="H78" s="21"/>
      <c r="I78" s="24"/>
      <c r="J78" s="38"/>
      <c r="K78" s="17">
        <v>0.76635416666666656</v>
      </c>
      <c r="L78" s="17">
        <v>0.89259259259259249</v>
      </c>
      <c r="M78" s="24"/>
      <c r="N78" s="24">
        <v>0.82361111111111107</v>
      </c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ht="12" customHeight="1" x14ac:dyDescent="0.2">
      <c r="A79" s="7">
        <v>77</v>
      </c>
      <c r="B79" s="44" t="s">
        <v>534</v>
      </c>
      <c r="C79" s="44" t="s">
        <v>675</v>
      </c>
      <c r="D79" s="60" t="s">
        <v>837</v>
      </c>
      <c r="E79" s="9">
        <f>MIN(H79:AP79)</f>
        <v>0.76678240740740744</v>
      </c>
      <c r="F79" s="10">
        <f>COUNTA(H79:AP79)</f>
        <v>3</v>
      </c>
      <c r="G79" s="10">
        <v>2018</v>
      </c>
      <c r="H79" s="10"/>
      <c r="I79" s="57">
        <v>0.76678240740740744</v>
      </c>
      <c r="J79" s="15"/>
      <c r="K79" s="13"/>
      <c r="L79" s="23">
        <v>0.81137731481481479</v>
      </c>
      <c r="M79" s="13"/>
      <c r="N79" s="13"/>
      <c r="O79" s="13"/>
      <c r="P79" s="13"/>
      <c r="Q79" s="13">
        <v>0.8294907407407407</v>
      </c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ht="12" customHeight="1" x14ac:dyDescent="0.2">
      <c r="A80" s="7">
        <v>78</v>
      </c>
      <c r="B80" s="20" t="s">
        <v>313</v>
      </c>
      <c r="C80" s="20" t="s">
        <v>583</v>
      </c>
      <c r="D80" s="8" t="s">
        <v>836</v>
      </c>
      <c r="E80" s="9">
        <f>MIN(H80:AP80)</f>
        <v>0.76822916666666663</v>
      </c>
      <c r="F80" s="10">
        <f>COUNTA(H80:AP80)</f>
        <v>1</v>
      </c>
      <c r="G80" s="10">
        <v>2009</v>
      </c>
      <c r="H80" s="10"/>
      <c r="I80" s="13"/>
      <c r="J80" s="15"/>
      <c r="K80" s="13"/>
      <c r="L80" s="13"/>
      <c r="M80" s="13"/>
      <c r="N80" s="13"/>
      <c r="O80" s="13"/>
      <c r="P80" s="13"/>
      <c r="Q80" s="13"/>
      <c r="R80" s="13">
        <v>0.76822916666666663</v>
      </c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ht="12" customHeight="1" x14ac:dyDescent="0.2">
      <c r="A81" s="7">
        <v>79</v>
      </c>
      <c r="B81" s="44" t="s">
        <v>656</v>
      </c>
      <c r="C81" s="44" t="s">
        <v>199</v>
      </c>
      <c r="D81" s="22" t="s">
        <v>836</v>
      </c>
      <c r="E81" s="9">
        <f>MIN(H81:AP81)</f>
        <v>0.76877314814814823</v>
      </c>
      <c r="F81" s="10">
        <f>COUNTA(H81:AP81)</f>
        <v>1</v>
      </c>
      <c r="G81" s="10">
        <v>2010</v>
      </c>
      <c r="H81" s="10"/>
      <c r="I81" s="13"/>
      <c r="J81" s="15"/>
      <c r="K81" s="13"/>
      <c r="L81" s="13"/>
      <c r="M81" s="13"/>
      <c r="N81" s="13"/>
      <c r="O81" s="13"/>
      <c r="P81" s="13"/>
      <c r="Q81" s="13">
        <v>0.76877314814814823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ht="12" customHeight="1" x14ac:dyDescent="0.2">
      <c r="A82" s="7">
        <v>80</v>
      </c>
      <c r="B82" s="66" t="s">
        <v>1515</v>
      </c>
      <c r="C82" s="66" t="s">
        <v>1516</v>
      </c>
      <c r="D82" s="36" t="s">
        <v>836</v>
      </c>
      <c r="E82" s="9">
        <f>MIN(H82:AP82)</f>
        <v>0.7699421296296296</v>
      </c>
      <c r="F82" s="10">
        <f>COUNTA(H82:AP82)</f>
        <v>1</v>
      </c>
      <c r="G82" s="36">
        <v>2019</v>
      </c>
      <c r="H82" s="67">
        <v>0.7699421296296296</v>
      </c>
      <c r="I82" s="10"/>
      <c r="J82" s="14"/>
      <c r="K82" s="10"/>
      <c r="L82" s="10"/>
      <c r="M82" s="10"/>
      <c r="N82" s="10"/>
      <c r="O82" s="10"/>
      <c r="P82" s="13"/>
      <c r="Q82" s="10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13"/>
      <c r="AM82" s="13"/>
      <c r="AN82" s="13"/>
      <c r="AO82" s="13"/>
      <c r="AP82" s="13"/>
    </row>
    <row r="83" spans="1:42" ht="12" customHeight="1" x14ac:dyDescent="0.2">
      <c r="A83" s="7">
        <v>81</v>
      </c>
      <c r="B83" s="66" t="s">
        <v>955</v>
      </c>
      <c r="C83" s="66" t="s">
        <v>493</v>
      </c>
      <c r="D83" s="36" t="s">
        <v>836</v>
      </c>
      <c r="E83" s="9">
        <f>MIN(H83:AP83)</f>
        <v>0.77032407407407411</v>
      </c>
      <c r="F83" s="10">
        <f>COUNTA(H83:AP83)</f>
        <v>1</v>
      </c>
      <c r="G83" s="36">
        <v>2019</v>
      </c>
      <c r="H83" s="67">
        <v>0.77032407407407411</v>
      </c>
      <c r="I83" s="10"/>
      <c r="J83" s="14"/>
      <c r="K83" s="10"/>
      <c r="L83" s="10"/>
      <c r="M83" s="10"/>
      <c r="N83" s="10"/>
      <c r="O83" s="10"/>
      <c r="P83" s="13"/>
      <c r="Q83" s="10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13"/>
      <c r="AM83" s="13"/>
      <c r="AN83" s="13"/>
      <c r="AO83" s="13"/>
      <c r="AP83" s="13"/>
    </row>
    <row r="84" spans="1:42" ht="12" customHeight="1" x14ac:dyDescent="0.2">
      <c r="A84" s="7">
        <v>82</v>
      </c>
      <c r="B84" s="44" t="s">
        <v>243</v>
      </c>
      <c r="C84" s="44" t="s">
        <v>676</v>
      </c>
      <c r="D84" s="8" t="s">
        <v>836</v>
      </c>
      <c r="E84" s="9">
        <f>MIN(H84:AP84)</f>
        <v>0.77151620370370377</v>
      </c>
      <c r="F84" s="10">
        <f>COUNTA(H84:AP84)</f>
        <v>2</v>
      </c>
      <c r="G84" s="10">
        <v>2013</v>
      </c>
      <c r="H84" s="10"/>
      <c r="I84" s="13"/>
      <c r="J84" s="15"/>
      <c r="K84" s="13"/>
      <c r="L84" s="13"/>
      <c r="M84" s="13"/>
      <c r="N84" s="24">
        <v>0.77151620370370377</v>
      </c>
      <c r="O84" s="13"/>
      <c r="P84" s="13"/>
      <c r="Q84" s="13">
        <v>0.84790509259259261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ht="12" customHeight="1" x14ac:dyDescent="0.2">
      <c r="A85" s="7">
        <v>83</v>
      </c>
      <c r="B85" s="20" t="s">
        <v>289</v>
      </c>
      <c r="C85" s="20" t="s">
        <v>594</v>
      </c>
      <c r="D85" s="8" t="s">
        <v>836</v>
      </c>
      <c r="E85" s="9">
        <f>MIN(H85:AP85)</f>
        <v>0.7758680555555556</v>
      </c>
      <c r="F85" s="10">
        <f>COUNTA(H85:AP85)</f>
        <v>3</v>
      </c>
      <c r="G85" s="10">
        <v>1992</v>
      </c>
      <c r="H85" s="10"/>
      <c r="I85" s="13"/>
      <c r="J85" s="15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>
        <v>0.7758680555555556</v>
      </c>
      <c r="AJ85" s="13">
        <v>0.89236111111111116</v>
      </c>
      <c r="AK85" s="13">
        <v>0.82231481481481483</v>
      </c>
      <c r="AL85" s="13"/>
      <c r="AM85" s="13"/>
      <c r="AN85" s="13"/>
      <c r="AO85" s="13"/>
      <c r="AP85" s="13"/>
    </row>
    <row r="86" spans="1:42" ht="12" customHeight="1" x14ac:dyDescent="0.2">
      <c r="A86" s="7">
        <v>84</v>
      </c>
      <c r="B86" s="47" t="s">
        <v>974</v>
      </c>
      <c r="C86" s="47" t="s">
        <v>297</v>
      </c>
      <c r="D86" s="32" t="s">
        <v>836</v>
      </c>
      <c r="E86" s="9">
        <f>MIN(H86:AP86)</f>
        <v>0.77599537037037036</v>
      </c>
      <c r="F86" s="10">
        <f>COUNTA(H86:AP86)</f>
        <v>2</v>
      </c>
      <c r="G86" s="10">
        <v>2018</v>
      </c>
      <c r="H86" s="10"/>
      <c r="I86" s="57">
        <v>0.77599537037037036</v>
      </c>
      <c r="J86" s="28">
        <v>0.95532407407407405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ht="12" customHeight="1" x14ac:dyDescent="0.2">
      <c r="A87" s="7">
        <v>85</v>
      </c>
      <c r="B87" s="45" t="s">
        <v>910</v>
      </c>
      <c r="C87" s="45" t="s">
        <v>1364</v>
      </c>
      <c r="D87" s="36" t="s">
        <v>836</v>
      </c>
      <c r="E87" s="9">
        <f>MIN(H87:AP87)</f>
        <v>0.77833333333333332</v>
      </c>
      <c r="F87" s="10">
        <f>COUNTA(H87:AP87)</f>
        <v>2</v>
      </c>
      <c r="G87" s="10">
        <v>2018</v>
      </c>
      <c r="H87" s="67">
        <v>0.85868055555555556</v>
      </c>
      <c r="I87" s="57">
        <v>0.77833333333333332</v>
      </c>
      <c r="J87" s="15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ht="12" customHeight="1" x14ac:dyDescent="0.2">
      <c r="A88" s="7">
        <v>86</v>
      </c>
      <c r="B88" s="20" t="s">
        <v>71</v>
      </c>
      <c r="C88" s="20" t="s">
        <v>70</v>
      </c>
      <c r="D88" s="8" t="s">
        <v>836</v>
      </c>
      <c r="E88" s="9">
        <f>MIN(H88:AP88)</f>
        <v>0.77916666666666667</v>
      </c>
      <c r="F88" s="10">
        <f>COUNTA(H88:AP88)</f>
        <v>3</v>
      </c>
      <c r="G88" s="10">
        <v>2009</v>
      </c>
      <c r="H88" s="10"/>
      <c r="I88" s="57">
        <v>0.82197916666666659</v>
      </c>
      <c r="J88" s="15"/>
      <c r="K88" s="13"/>
      <c r="L88" s="13"/>
      <c r="M88" s="13"/>
      <c r="N88" s="13"/>
      <c r="O88" s="13"/>
      <c r="P88" s="13"/>
      <c r="Q88" s="13"/>
      <c r="R88" s="13">
        <v>0.77916666666666667</v>
      </c>
      <c r="S88" s="13">
        <v>0.88056712962962969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ht="12" customHeight="1" x14ac:dyDescent="0.2">
      <c r="A89" s="7">
        <v>87</v>
      </c>
      <c r="B89" s="47" t="s">
        <v>1182</v>
      </c>
      <c r="C89" s="47" t="s">
        <v>1183</v>
      </c>
      <c r="D89" s="33" t="s">
        <v>836</v>
      </c>
      <c r="E89" s="9">
        <f>MIN(H89:AP89)</f>
        <v>0.77929398148148143</v>
      </c>
      <c r="F89" s="10">
        <f>COUNTA(H89:AP89)</f>
        <v>1</v>
      </c>
      <c r="G89" s="10">
        <v>2016</v>
      </c>
      <c r="H89" s="10"/>
      <c r="I89" s="13"/>
      <c r="J89" s="15"/>
      <c r="K89" s="17">
        <v>0.77929398148148143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ht="12" customHeight="1" x14ac:dyDescent="0.2">
      <c r="A90" s="7">
        <v>88</v>
      </c>
      <c r="B90" s="66" t="s">
        <v>974</v>
      </c>
      <c r="C90" s="66" t="s">
        <v>356</v>
      </c>
      <c r="D90" s="36" t="s">
        <v>836</v>
      </c>
      <c r="E90" s="9">
        <f>MIN(H90:AP90)</f>
        <v>0.78101851851851845</v>
      </c>
      <c r="F90" s="10">
        <f>COUNTA(H90:AP90)</f>
        <v>1</v>
      </c>
      <c r="G90" s="36">
        <v>2019</v>
      </c>
      <c r="H90" s="71">
        <v>0.78101851851851845</v>
      </c>
      <c r="I90" s="10"/>
      <c r="J90" s="14"/>
      <c r="K90" s="10"/>
      <c r="L90" s="10"/>
      <c r="M90" s="10"/>
      <c r="N90" s="10"/>
      <c r="O90" s="10"/>
      <c r="P90" s="13"/>
      <c r="Q90" s="10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13"/>
      <c r="AM90" s="13"/>
      <c r="AN90" s="13"/>
      <c r="AO90" s="13"/>
      <c r="AP90" s="13"/>
    </row>
    <row r="91" spans="1:42" ht="12" customHeight="1" x14ac:dyDescent="0.2">
      <c r="A91" s="7">
        <v>89</v>
      </c>
      <c r="B91" s="66" t="s">
        <v>1517</v>
      </c>
      <c r="C91" s="66" t="s">
        <v>199</v>
      </c>
      <c r="D91" s="36" t="s">
        <v>836</v>
      </c>
      <c r="E91" s="9">
        <f>MIN(H91:AP91)</f>
        <v>0.78106481481481482</v>
      </c>
      <c r="F91" s="10">
        <f>COUNTA(H91:AP91)</f>
        <v>1</v>
      </c>
      <c r="G91" s="36">
        <v>2019</v>
      </c>
      <c r="H91" s="67">
        <v>0.78106481481481482</v>
      </c>
      <c r="I91" s="10"/>
      <c r="J91" s="14"/>
      <c r="K91" s="10"/>
      <c r="L91" s="10"/>
      <c r="M91" s="10"/>
      <c r="N91" s="10"/>
      <c r="O91" s="10"/>
      <c r="P91" s="13"/>
      <c r="Q91" s="10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13"/>
      <c r="AM91" s="13"/>
      <c r="AN91" s="13"/>
      <c r="AO91" s="13"/>
      <c r="AP91" s="13"/>
    </row>
    <row r="92" spans="1:42" ht="12" customHeight="1" x14ac:dyDescent="0.2">
      <c r="A92" s="7">
        <v>90</v>
      </c>
      <c r="B92" s="20" t="s">
        <v>223</v>
      </c>
      <c r="C92" s="20" t="s">
        <v>224</v>
      </c>
      <c r="D92" s="8" t="s">
        <v>836</v>
      </c>
      <c r="E92" s="9">
        <f>MIN(H92:AP92)</f>
        <v>0.78114583333333332</v>
      </c>
      <c r="F92" s="10">
        <f>COUNTA(H92:AP92)</f>
        <v>1</v>
      </c>
      <c r="G92" s="10">
        <v>2002</v>
      </c>
      <c r="H92" s="10"/>
      <c r="I92" s="13"/>
      <c r="J92" s="15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6">
        <v>0.78114583333333332</v>
      </c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ht="12" customHeight="1" x14ac:dyDescent="0.2">
      <c r="A93" s="7">
        <v>91</v>
      </c>
      <c r="B93" s="20" t="s">
        <v>785</v>
      </c>
      <c r="C93" s="20" t="s">
        <v>296</v>
      </c>
      <c r="D93" s="60" t="s">
        <v>837</v>
      </c>
      <c r="E93" s="9">
        <f>MIN(H93:AP93)</f>
        <v>0.78129629629629627</v>
      </c>
      <c r="F93" s="10">
        <f>COUNTA(H93:AP93)</f>
        <v>2</v>
      </c>
      <c r="G93" s="10">
        <v>2014</v>
      </c>
      <c r="H93" s="10"/>
      <c r="I93" s="13"/>
      <c r="J93" s="15"/>
      <c r="K93" s="13"/>
      <c r="L93" s="13"/>
      <c r="M93" s="18">
        <v>0.78129629629629627</v>
      </c>
      <c r="N93" s="13"/>
      <c r="O93" s="13">
        <v>0.89780092592592586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ht="12" customHeight="1" x14ac:dyDescent="0.2">
      <c r="A94" s="7">
        <v>92</v>
      </c>
      <c r="B94" s="45" t="s">
        <v>927</v>
      </c>
      <c r="C94" s="45" t="s">
        <v>769</v>
      </c>
      <c r="D94" s="36" t="s">
        <v>836</v>
      </c>
      <c r="E94" s="9">
        <f>MIN(H94:AP94)</f>
        <v>0.78157407407407409</v>
      </c>
      <c r="F94" s="10">
        <f>COUNTA(H94:AP94)</f>
        <v>1</v>
      </c>
      <c r="G94" s="10">
        <v>2018</v>
      </c>
      <c r="H94" s="10"/>
      <c r="I94" s="57">
        <v>0.78157407407407409</v>
      </c>
      <c r="J94" s="15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ht="12" customHeight="1" x14ac:dyDescent="0.2">
      <c r="A95" s="7">
        <v>93</v>
      </c>
      <c r="B95" s="20" t="s">
        <v>190</v>
      </c>
      <c r="C95" s="20" t="s">
        <v>418</v>
      </c>
      <c r="D95" s="8" t="s">
        <v>836</v>
      </c>
      <c r="E95" s="9">
        <f>MIN(H95:AP95)</f>
        <v>0.7822337962962963</v>
      </c>
      <c r="F95" s="10">
        <f>COUNTA(H95:AP95)</f>
        <v>3</v>
      </c>
      <c r="G95" s="10">
        <v>2009</v>
      </c>
      <c r="H95" s="10"/>
      <c r="I95" s="13"/>
      <c r="J95" s="15"/>
      <c r="K95" s="13"/>
      <c r="L95" s="13"/>
      <c r="M95" s="13"/>
      <c r="N95" s="13"/>
      <c r="O95" s="13"/>
      <c r="P95" s="13"/>
      <c r="Q95" s="13"/>
      <c r="R95" s="13">
        <v>0.7822337962962963</v>
      </c>
      <c r="S95" s="13"/>
      <c r="T95" s="13"/>
      <c r="U95" s="13"/>
      <c r="V95" s="13"/>
      <c r="W95" s="13">
        <v>0.94144675925925936</v>
      </c>
      <c r="X95" s="13">
        <v>1.1857986111111112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  <row r="96" spans="1:42" ht="12" customHeight="1" x14ac:dyDescent="0.2">
      <c r="A96" s="7">
        <v>94</v>
      </c>
      <c r="B96" s="46" t="s">
        <v>985</v>
      </c>
      <c r="C96" s="46" t="s">
        <v>986</v>
      </c>
      <c r="D96" s="8" t="s">
        <v>836</v>
      </c>
      <c r="E96" s="9">
        <f>MIN(H96:AP96)</f>
        <v>0.78318287037037038</v>
      </c>
      <c r="F96" s="10">
        <f>COUNTA(H96:AP96)</f>
        <v>1</v>
      </c>
      <c r="G96" s="10">
        <v>2014</v>
      </c>
      <c r="H96" s="10"/>
      <c r="I96" s="13"/>
      <c r="J96" s="15"/>
      <c r="K96" s="13"/>
      <c r="L96" s="13"/>
      <c r="M96" s="13">
        <v>0.78318287037037038</v>
      </c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</row>
    <row r="97" spans="1:42" ht="12" customHeight="1" x14ac:dyDescent="0.2">
      <c r="A97" s="7">
        <v>95</v>
      </c>
      <c r="B97" s="20" t="s">
        <v>282</v>
      </c>
      <c r="C97" s="20" t="s">
        <v>281</v>
      </c>
      <c r="D97" s="8" t="s">
        <v>836</v>
      </c>
      <c r="E97" s="9">
        <f>MIN(H97:AP97)</f>
        <v>0.78364583333333337</v>
      </c>
      <c r="F97" s="10">
        <f>COUNTA(H97:AP97)</f>
        <v>1</v>
      </c>
      <c r="G97" s="10">
        <v>2006</v>
      </c>
      <c r="H97" s="10"/>
      <c r="I97" s="13"/>
      <c r="J97" s="15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>
        <v>0.78364583333333337</v>
      </c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</row>
    <row r="98" spans="1:42" ht="12" customHeight="1" x14ac:dyDescent="0.2">
      <c r="A98" s="7">
        <v>96</v>
      </c>
      <c r="B98" s="47" t="s">
        <v>1034</v>
      </c>
      <c r="C98" s="47" t="s">
        <v>4</v>
      </c>
      <c r="D98" s="63" t="s">
        <v>837</v>
      </c>
      <c r="E98" s="9">
        <f>MIN(H98:AP98)</f>
        <v>0.78369212962962964</v>
      </c>
      <c r="F98" s="10">
        <f>COUNTA(H98:AP98)</f>
        <v>1</v>
      </c>
      <c r="G98" s="10">
        <v>2017</v>
      </c>
      <c r="H98" s="10"/>
      <c r="I98" s="13"/>
      <c r="J98" s="39">
        <v>0.78369212962962964</v>
      </c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</row>
    <row r="99" spans="1:42" ht="12" customHeight="1" x14ac:dyDescent="0.2">
      <c r="A99" s="7">
        <v>97</v>
      </c>
      <c r="B99" s="66" t="s">
        <v>1471</v>
      </c>
      <c r="C99" s="66" t="s">
        <v>557</v>
      </c>
      <c r="D99" s="61" t="s">
        <v>837</v>
      </c>
      <c r="E99" s="9">
        <f>MIN(H99:AP99)</f>
        <v>0.78373842592592602</v>
      </c>
      <c r="F99" s="10">
        <f>COUNTA(H99:AP99)</f>
        <v>1</v>
      </c>
      <c r="G99" s="36">
        <v>2019</v>
      </c>
      <c r="H99" s="67">
        <v>0.78373842592592602</v>
      </c>
      <c r="I99" s="10"/>
      <c r="J99" s="14"/>
      <c r="K99" s="10"/>
      <c r="L99" s="10"/>
      <c r="M99" s="10"/>
      <c r="N99" s="10"/>
      <c r="O99" s="10"/>
      <c r="P99" s="13"/>
      <c r="Q99" s="10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13"/>
      <c r="AM99" s="13"/>
      <c r="AN99" s="13"/>
      <c r="AO99" s="13"/>
      <c r="AP99" s="13"/>
    </row>
    <row r="100" spans="1:42" ht="12" customHeight="1" x14ac:dyDescent="0.2">
      <c r="A100" s="7">
        <v>98</v>
      </c>
      <c r="B100" s="46" t="s">
        <v>927</v>
      </c>
      <c r="C100" s="46" t="s">
        <v>829</v>
      </c>
      <c r="D100" s="8" t="s">
        <v>836</v>
      </c>
      <c r="E100" s="9">
        <f>MIN(H100:AP100)</f>
        <v>0.78538194444444442</v>
      </c>
      <c r="F100" s="10">
        <f>COUNTA(H100:AP100)</f>
        <v>4</v>
      </c>
      <c r="G100" s="10">
        <v>2016</v>
      </c>
      <c r="H100" s="71">
        <v>0.79841435185185183</v>
      </c>
      <c r="I100" s="13"/>
      <c r="J100" s="15"/>
      <c r="K100" s="17">
        <v>0.78538194444444442</v>
      </c>
      <c r="L100" s="17">
        <v>0.83561342592592591</v>
      </c>
      <c r="M100" s="13">
        <v>0.96578703703703705</v>
      </c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</row>
    <row r="101" spans="1:42" ht="12" customHeight="1" x14ac:dyDescent="0.2">
      <c r="A101" s="7">
        <v>99</v>
      </c>
      <c r="B101" s="47" t="s">
        <v>1189</v>
      </c>
      <c r="C101" s="47" t="s">
        <v>1274</v>
      </c>
      <c r="D101" s="32" t="s">
        <v>836</v>
      </c>
      <c r="E101" s="9">
        <f>MIN(H101:AP101)</f>
        <v>0.78728009259259257</v>
      </c>
      <c r="F101" s="10">
        <f>COUNTA(H101:AP101)</f>
        <v>2</v>
      </c>
      <c r="G101" s="10">
        <v>2019</v>
      </c>
      <c r="H101" s="67">
        <v>0.78728009259259257</v>
      </c>
      <c r="I101" s="13"/>
      <c r="J101" s="28">
        <v>0.8341319444444445</v>
      </c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</row>
    <row r="102" spans="1:42" ht="12" customHeight="1" x14ac:dyDescent="0.2">
      <c r="A102" s="7">
        <v>100</v>
      </c>
      <c r="B102" s="20" t="s">
        <v>405</v>
      </c>
      <c r="C102" s="20" t="s">
        <v>780</v>
      </c>
      <c r="D102" s="8" t="s">
        <v>836</v>
      </c>
      <c r="E102" s="9">
        <f>MIN(H102:AP102)</f>
        <v>0.78755787037037039</v>
      </c>
      <c r="F102" s="10">
        <f>COUNTA(H102:AP102)</f>
        <v>1</v>
      </c>
      <c r="G102" s="10">
        <v>2012</v>
      </c>
      <c r="H102" s="10"/>
      <c r="I102" s="13"/>
      <c r="J102" s="15"/>
      <c r="K102" s="13"/>
      <c r="L102" s="13"/>
      <c r="M102" s="13"/>
      <c r="N102" s="13"/>
      <c r="O102" s="13">
        <v>0.78755787037037039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</row>
    <row r="103" spans="1:42" ht="12" customHeight="1" x14ac:dyDescent="0.2">
      <c r="A103" s="7">
        <v>101</v>
      </c>
      <c r="B103" s="66" t="s">
        <v>838</v>
      </c>
      <c r="C103" s="66" t="s">
        <v>885</v>
      </c>
      <c r="D103" s="36" t="s">
        <v>836</v>
      </c>
      <c r="E103" s="9">
        <f>MIN(H103:AP103)</f>
        <v>0.78921296296296306</v>
      </c>
      <c r="F103" s="10">
        <f>COUNTA(H103:AP103)</f>
        <v>1</v>
      </c>
      <c r="G103" s="36">
        <v>2019</v>
      </c>
      <c r="H103" s="67">
        <v>0.78921296296296306</v>
      </c>
      <c r="I103" s="10"/>
      <c r="J103" s="14"/>
      <c r="K103" s="10"/>
      <c r="L103" s="10"/>
      <c r="M103" s="10"/>
      <c r="N103" s="10"/>
      <c r="O103" s="10"/>
      <c r="P103" s="13"/>
      <c r="Q103" s="10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13"/>
      <c r="AM103" s="13"/>
      <c r="AN103" s="13"/>
      <c r="AO103" s="13"/>
      <c r="AP103" s="13"/>
    </row>
    <row r="104" spans="1:42" ht="12" customHeight="1" x14ac:dyDescent="0.2">
      <c r="A104" s="7">
        <v>102</v>
      </c>
      <c r="B104" s="20" t="s">
        <v>373</v>
      </c>
      <c r="C104" s="20" t="s">
        <v>372</v>
      </c>
      <c r="D104" s="8" t="s">
        <v>836</v>
      </c>
      <c r="E104" s="9">
        <f>MIN(H104:AP104)</f>
        <v>0.78993055555555547</v>
      </c>
      <c r="F104" s="10">
        <f>COUNTA(H104:AP104)</f>
        <v>2</v>
      </c>
      <c r="G104" s="10">
        <v>2005</v>
      </c>
      <c r="H104" s="10"/>
      <c r="I104" s="13"/>
      <c r="J104" s="15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6">
        <v>0.78993055555555547</v>
      </c>
      <c r="W104" s="13"/>
      <c r="X104" s="13"/>
      <c r="Y104" s="13"/>
      <c r="Z104" s="13"/>
      <c r="AA104" s="13">
        <v>1.0248148148148148</v>
      </c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</row>
    <row r="105" spans="1:42" ht="12" customHeight="1" x14ac:dyDescent="0.2">
      <c r="A105" s="7">
        <v>103</v>
      </c>
      <c r="B105" s="20" t="s">
        <v>841</v>
      </c>
      <c r="C105" s="20" t="s">
        <v>440</v>
      </c>
      <c r="D105" s="29" t="s">
        <v>836</v>
      </c>
      <c r="E105" s="9">
        <f>MIN(H105:AP105)</f>
        <v>0.79059027777777768</v>
      </c>
      <c r="F105" s="10">
        <f>COUNTA(H105:AP105)</f>
        <v>1</v>
      </c>
      <c r="G105" s="21">
        <v>2013</v>
      </c>
      <c r="H105" s="21"/>
      <c r="I105" s="24"/>
      <c r="J105" s="38"/>
      <c r="K105" s="24"/>
      <c r="L105" s="24"/>
      <c r="M105" s="24"/>
      <c r="N105" s="24">
        <v>0.79059027777777768</v>
      </c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</row>
    <row r="106" spans="1:42" ht="12" customHeight="1" x14ac:dyDescent="0.2">
      <c r="A106" s="7">
        <v>104</v>
      </c>
      <c r="B106" s="48" t="s">
        <v>976</v>
      </c>
      <c r="C106" s="48" t="s">
        <v>168</v>
      </c>
      <c r="D106" s="8" t="s">
        <v>836</v>
      </c>
      <c r="E106" s="9">
        <f>MIN(H106:AP106)</f>
        <v>0.79077546296296297</v>
      </c>
      <c r="F106" s="10">
        <f>COUNTA(H106:AP106)</f>
        <v>1</v>
      </c>
      <c r="G106" s="10">
        <v>2015</v>
      </c>
      <c r="H106" s="10"/>
      <c r="I106" s="13"/>
      <c r="J106" s="15"/>
      <c r="K106" s="13"/>
      <c r="L106" s="17">
        <v>0.79077546296296297</v>
      </c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</row>
    <row r="107" spans="1:42" ht="12" customHeight="1" x14ac:dyDescent="0.2">
      <c r="A107" s="7">
        <v>105</v>
      </c>
      <c r="B107" s="48" t="s">
        <v>923</v>
      </c>
      <c r="C107" s="48" t="s">
        <v>1083</v>
      </c>
      <c r="D107" s="8" t="s">
        <v>836</v>
      </c>
      <c r="E107" s="9">
        <f>MIN(H107:AP107)</f>
        <v>0.79186342592592596</v>
      </c>
      <c r="F107" s="10">
        <f>COUNTA(H107:AP107)</f>
        <v>1</v>
      </c>
      <c r="G107" s="10">
        <v>2015</v>
      </c>
      <c r="H107" s="10"/>
      <c r="I107" s="13"/>
      <c r="J107" s="15"/>
      <c r="K107" s="13"/>
      <c r="L107" s="17">
        <v>0.79186342592592596</v>
      </c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</row>
    <row r="108" spans="1:42" ht="12" customHeight="1" x14ac:dyDescent="0.2">
      <c r="A108" s="7">
        <v>106</v>
      </c>
      <c r="B108" s="44" t="s">
        <v>195</v>
      </c>
      <c r="C108" s="44" t="s">
        <v>678</v>
      </c>
      <c r="D108" s="8" t="s">
        <v>836</v>
      </c>
      <c r="E108" s="9">
        <f>MIN(H108:AP108)</f>
        <v>0.79211805555555559</v>
      </c>
      <c r="F108" s="10">
        <f>COUNTA(H108:AP108)</f>
        <v>10</v>
      </c>
      <c r="G108" s="10">
        <v>2018</v>
      </c>
      <c r="H108" s="67">
        <v>0.91788194444444438</v>
      </c>
      <c r="I108" s="57">
        <v>0.79211805555555559</v>
      </c>
      <c r="J108" s="28">
        <v>0.99332175925925925</v>
      </c>
      <c r="K108" s="17">
        <v>0.87997685185185182</v>
      </c>
      <c r="L108" s="17">
        <v>0.97688657407407409</v>
      </c>
      <c r="M108" s="13">
        <v>0.84475694444444438</v>
      </c>
      <c r="N108" s="24">
        <v>0.85965277777777782</v>
      </c>
      <c r="O108" s="13">
        <v>0.87465277777777783</v>
      </c>
      <c r="P108" s="13">
        <v>0.8941782407407407</v>
      </c>
      <c r="Q108" s="13">
        <v>0.9116319444444444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</row>
    <row r="109" spans="1:42" ht="12" customHeight="1" x14ac:dyDescent="0.2">
      <c r="A109" s="7">
        <v>107</v>
      </c>
      <c r="B109" s="45" t="s">
        <v>1049</v>
      </c>
      <c r="C109" s="45" t="s">
        <v>977</v>
      </c>
      <c r="D109" s="36" t="s">
        <v>836</v>
      </c>
      <c r="E109" s="9">
        <f>MIN(H109:AP109)</f>
        <v>0.7923958333333333</v>
      </c>
      <c r="F109" s="10">
        <f>COUNTA(H109:AP109)</f>
        <v>1</v>
      </c>
      <c r="G109" s="10">
        <v>2018</v>
      </c>
      <c r="H109" s="10"/>
      <c r="I109" s="57">
        <v>0.7923958333333333</v>
      </c>
      <c r="J109" s="15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</row>
    <row r="110" spans="1:42" ht="12" customHeight="1" x14ac:dyDescent="0.2">
      <c r="A110" s="7">
        <v>108</v>
      </c>
      <c r="B110" s="20" t="s">
        <v>610</v>
      </c>
      <c r="C110" s="20" t="s">
        <v>781</v>
      </c>
      <c r="D110" s="8" t="s">
        <v>836</v>
      </c>
      <c r="E110" s="9">
        <f>MIN(H110:AP110)</f>
        <v>0.79271990740740739</v>
      </c>
      <c r="F110" s="10">
        <f>COUNTA(H110:AP110)</f>
        <v>1</v>
      </c>
      <c r="G110" s="10">
        <v>2012</v>
      </c>
      <c r="H110" s="10"/>
      <c r="I110" s="13"/>
      <c r="J110" s="15"/>
      <c r="K110" s="13"/>
      <c r="L110" s="13"/>
      <c r="M110" s="13"/>
      <c r="N110" s="13"/>
      <c r="O110" s="13">
        <v>0.79271990740740739</v>
      </c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</row>
    <row r="111" spans="1:42" ht="12" customHeight="1" x14ac:dyDescent="0.2">
      <c r="A111" s="7">
        <v>109</v>
      </c>
      <c r="B111" s="20" t="s">
        <v>298</v>
      </c>
      <c r="C111" s="20" t="s">
        <v>297</v>
      </c>
      <c r="D111" s="60" t="s">
        <v>837</v>
      </c>
      <c r="E111" s="9">
        <f>MIN(H111:AP111)</f>
        <v>0.79327546296296303</v>
      </c>
      <c r="F111" s="10">
        <f>COUNTA(H111:AP111)</f>
        <v>12</v>
      </c>
      <c r="G111" s="10">
        <v>2014</v>
      </c>
      <c r="H111" s="67">
        <v>0.87133101851851846</v>
      </c>
      <c r="I111" s="13"/>
      <c r="J111" s="15"/>
      <c r="K111" s="17">
        <v>0.83146990740740734</v>
      </c>
      <c r="L111" s="17">
        <v>0.9394097222222223</v>
      </c>
      <c r="M111" s="13">
        <v>0.79327546296296303</v>
      </c>
      <c r="N111" s="37">
        <v>0.81046296296296294</v>
      </c>
      <c r="O111" s="19">
        <v>0.84422453703703704</v>
      </c>
      <c r="P111" s="13"/>
      <c r="Q111" s="13">
        <v>0.8924537037037038</v>
      </c>
      <c r="R111" s="13">
        <v>0.87905092592592593</v>
      </c>
      <c r="S111" s="13">
        <v>0.90194444444444455</v>
      </c>
      <c r="T111" s="13">
        <v>0.94644675925925925</v>
      </c>
      <c r="U111" s="13">
        <v>0.92791666666666661</v>
      </c>
      <c r="V111" s="13">
        <v>0.96263888888888882</v>
      </c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</row>
    <row r="112" spans="1:42" ht="12" customHeight="1" x14ac:dyDescent="0.2">
      <c r="A112" s="7">
        <v>110</v>
      </c>
      <c r="B112" s="44" t="s">
        <v>669</v>
      </c>
      <c r="C112" s="44" t="s">
        <v>0</v>
      </c>
      <c r="D112" s="8" t="s">
        <v>836</v>
      </c>
      <c r="E112" s="9">
        <f>MIN(H112:AP112)</f>
        <v>0.79420138888888892</v>
      </c>
      <c r="F112" s="10">
        <f>COUNTA(H112:AP112)</f>
        <v>1</v>
      </c>
      <c r="G112" s="10">
        <v>2010</v>
      </c>
      <c r="H112" s="10"/>
      <c r="I112" s="13"/>
      <c r="J112" s="15"/>
      <c r="K112" s="13"/>
      <c r="L112" s="13"/>
      <c r="M112" s="13"/>
      <c r="N112" s="13"/>
      <c r="O112" s="13"/>
      <c r="P112" s="13"/>
      <c r="Q112" s="13">
        <v>0.79420138888888892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</row>
    <row r="113" spans="1:42" ht="12" customHeight="1" x14ac:dyDescent="0.2">
      <c r="A113" s="7">
        <v>111</v>
      </c>
      <c r="B113" s="47" t="s">
        <v>1271</v>
      </c>
      <c r="C113" s="47" t="s">
        <v>424</v>
      </c>
      <c r="D113" s="32" t="s">
        <v>836</v>
      </c>
      <c r="E113" s="9">
        <f>MIN(H113:AP113)</f>
        <v>0.79467592592592595</v>
      </c>
      <c r="F113" s="10">
        <f>COUNTA(H113:AP113)</f>
        <v>1</v>
      </c>
      <c r="G113" s="10">
        <v>2017</v>
      </c>
      <c r="H113" s="10"/>
      <c r="I113" s="13"/>
      <c r="J113" s="28">
        <v>0.79467592592592595</v>
      </c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</row>
    <row r="114" spans="1:42" ht="12" customHeight="1" x14ac:dyDescent="0.2">
      <c r="A114" s="7">
        <v>112</v>
      </c>
      <c r="B114" s="20" t="s">
        <v>181</v>
      </c>
      <c r="C114" s="20" t="s">
        <v>332</v>
      </c>
      <c r="D114" s="8" t="s">
        <v>836</v>
      </c>
      <c r="E114" s="9">
        <f>MIN(H114:AP114)</f>
        <v>0.79502314814814812</v>
      </c>
      <c r="F114" s="10">
        <f>COUNTA(H114:AP114)</f>
        <v>1</v>
      </c>
      <c r="G114" s="10">
        <v>2008</v>
      </c>
      <c r="H114" s="10"/>
      <c r="I114" s="13"/>
      <c r="J114" s="15"/>
      <c r="K114" s="13"/>
      <c r="L114" s="13"/>
      <c r="M114" s="13"/>
      <c r="N114" s="13"/>
      <c r="O114" s="13"/>
      <c r="P114" s="13"/>
      <c r="Q114" s="13"/>
      <c r="R114" s="13"/>
      <c r="S114" s="13">
        <v>0.79502314814814812</v>
      </c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</row>
    <row r="115" spans="1:42" ht="12" customHeight="1" x14ac:dyDescent="0.2">
      <c r="A115" s="7">
        <v>113</v>
      </c>
      <c r="B115" s="20" t="s">
        <v>271</v>
      </c>
      <c r="C115" s="20" t="s">
        <v>777</v>
      </c>
      <c r="D115" s="8" t="s">
        <v>836</v>
      </c>
      <c r="E115" s="9">
        <f>MIN(H115:AP115)</f>
        <v>0.79555555555555557</v>
      </c>
      <c r="F115" s="10">
        <f>COUNTA(H115:AP115)</f>
        <v>2</v>
      </c>
      <c r="G115" s="10">
        <v>2012</v>
      </c>
      <c r="H115" s="10"/>
      <c r="I115" s="13"/>
      <c r="J115" s="15"/>
      <c r="K115" s="17">
        <v>0.79555555555555557</v>
      </c>
      <c r="L115" s="13"/>
      <c r="M115" s="13"/>
      <c r="N115" s="13"/>
      <c r="O115" s="13">
        <v>0.85028935185185184</v>
      </c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</row>
    <row r="116" spans="1:42" ht="12" customHeight="1" x14ac:dyDescent="0.2">
      <c r="A116" s="7">
        <v>114</v>
      </c>
      <c r="B116" s="66" t="s">
        <v>1202</v>
      </c>
      <c r="C116" s="66" t="s">
        <v>187</v>
      </c>
      <c r="D116" s="36" t="s">
        <v>836</v>
      </c>
      <c r="E116" s="9">
        <f>MIN(H116:AP116)</f>
        <v>0.79721064814814813</v>
      </c>
      <c r="F116" s="10">
        <f>COUNTA(H116:AP116)</f>
        <v>1</v>
      </c>
      <c r="G116" s="36">
        <v>2019</v>
      </c>
      <c r="H116" s="67">
        <v>0.79721064814814813</v>
      </c>
      <c r="I116" s="10"/>
      <c r="J116" s="14"/>
      <c r="K116" s="10"/>
      <c r="L116" s="10"/>
      <c r="M116" s="10"/>
      <c r="N116" s="10"/>
      <c r="O116" s="10"/>
      <c r="P116" s="13"/>
      <c r="Q116" s="10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13"/>
      <c r="AM116" s="13"/>
      <c r="AN116" s="13"/>
      <c r="AO116" s="13"/>
      <c r="AP116" s="13"/>
    </row>
    <row r="117" spans="1:42" ht="12" customHeight="1" x14ac:dyDescent="0.2">
      <c r="A117" s="7">
        <v>115</v>
      </c>
      <c r="B117" s="20" t="s">
        <v>226</v>
      </c>
      <c r="C117" s="20" t="s">
        <v>227</v>
      </c>
      <c r="D117" s="8" t="s">
        <v>836</v>
      </c>
      <c r="E117" s="9">
        <f>MIN(H117:AP117)</f>
        <v>0.79740740740740745</v>
      </c>
      <c r="F117" s="10">
        <f>COUNTA(H117:AP117)</f>
        <v>6</v>
      </c>
      <c r="G117" s="10">
        <v>2008</v>
      </c>
      <c r="H117" s="64"/>
      <c r="I117" s="13"/>
      <c r="J117" s="15"/>
      <c r="K117" s="13"/>
      <c r="L117" s="13"/>
      <c r="M117" s="13"/>
      <c r="N117" s="13"/>
      <c r="O117" s="13"/>
      <c r="P117" s="13"/>
      <c r="Q117" s="13"/>
      <c r="R117" s="13"/>
      <c r="S117" s="13">
        <v>0.79740740740740745</v>
      </c>
      <c r="T117" s="13">
        <v>0.84166666666666667</v>
      </c>
      <c r="U117" s="13">
        <v>0.84111111111111114</v>
      </c>
      <c r="V117" s="13"/>
      <c r="W117" s="13">
        <v>0.84386574074074072</v>
      </c>
      <c r="X117" s="13"/>
      <c r="Y117" s="13">
        <v>0.82016203703703694</v>
      </c>
      <c r="Z117" s="13">
        <v>0.8968518518518519</v>
      </c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</row>
    <row r="118" spans="1:42" ht="12" customHeight="1" x14ac:dyDescent="0.2">
      <c r="A118" s="7">
        <v>116</v>
      </c>
      <c r="B118" s="20" t="s">
        <v>592</v>
      </c>
      <c r="C118" s="20" t="s">
        <v>204</v>
      </c>
      <c r="D118" s="8" t="s">
        <v>836</v>
      </c>
      <c r="E118" s="9">
        <f>MIN(H118:AP118)</f>
        <v>0.79740740740740745</v>
      </c>
      <c r="F118" s="10">
        <f>COUNTA(H118:AP118)</f>
        <v>1</v>
      </c>
      <c r="G118" s="10">
        <v>2008</v>
      </c>
      <c r="H118" s="10"/>
      <c r="I118" s="13"/>
      <c r="J118" s="15"/>
      <c r="K118" s="13"/>
      <c r="L118" s="13"/>
      <c r="M118" s="13"/>
      <c r="N118" s="13"/>
      <c r="O118" s="13"/>
      <c r="P118" s="13"/>
      <c r="Q118" s="13"/>
      <c r="R118" s="13"/>
      <c r="S118" s="13">
        <v>0.79740740740740745</v>
      </c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</row>
    <row r="119" spans="1:42" ht="12" customHeight="1" x14ac:dyDescent="0.2">
      <c r="A119" s="7">
        <v>117</v>
      </c>
      <c r="B119" s="45" t="s">
        <v>972</v>
      </c>
      <c r="C119" s="45" t="s">
        <v>1365</v>
      </c>
      <c r="D119" s="36" t="s">
        <v>836</v>
      </c>
      <c r="E119" s="9">
        <f>MIN(H119:AP119)</f>
        <v>0.79744212962962957</v>
      </c>
      <c r="F119" s="10">
        <f>COUNTA(H119:AP119)</f>
        <v>1</v>
      </c>
      <c r="G119" s="10">
        <v>2018</v>
      </c>
      <c r="H119" s="10"/>
      <c r="I119" s="57">
        <v>0.79744212962962957</v>
      </c>
      <c r="J119" s="15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</row>
    <row r="120" spans="1:42" ht="12" customHeight="1" x14ac:dyDescent="0.2">
      <c r="A120" s="7">
        <v>118</v>
      </c>
      <c r="B120" s="20" t="s">
        <v>208</v>
      </c>
      <c r="C120" s="20" t="s">
        <v>225</v>
      </c>
      <c r="D120" s="8" t="s">
        <v>836</v>
      </c>
      <c r="E120" s="9">
        <f>MIN(H120:AP120)</f>
        <v>0.79756944444444444</v>
      </c>
      <c r="F120" s="10">
        <f>COUNTA(H120:AP120)</f>
        <v>1</v>
      </c>
      <c r="G120" s="10">
        <v>2002</v>
      </c>
      <c r="H120" s="10"/>
      <c r="I120" s="13"/>
      <c r="J120" s="15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>
        <v>0.79756944444444444</v>
      </c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</row>
    <row r="121" spans="1:42" ht="12" customHeight="1" x14ac:dyDescent="0.2">
      <c r="A121" s="7">
        <v>119</v>
      </c>
      <c r="B121" s="20" t="s">
        <v>248</v>
      </c>
      <c r="C121" s="20" t="s">
        <v>20</v>
      </c>
      <c r="D121" s="8" t="s">
        <v>836</v>
      </c>
      <c r="E121" s="9">
        <f>MIN(H121:AP121)</f>
        <v>0.79817129629629635</v>
      </c>
      <c r="F121" s="10">
        <f>COUNTA(H121:AP121)</f>
        <v>2</v>
      </c>
      <c r="G121" s="10">
        <v>2009</v>
      </c>
      <c r="H121" s="10"/>
      <c r="I121" s="13"/>
      <c r="J121" s="15"/>
      <c r="K121" s="13"/>
      <c r="L121" s="13"/>
      <c r="M121" s="13"/>
      <c r="N121" s="13"/>
      <c r="O121" s="13"/>
      <c r="P121" s="13"/>
      <c r="Q121" s="13"/>
      <c r="R121" s="13">
        <v>0.79817129629629635</v>
      </c>
      <c r="S121" s="13"/>
      <c r="T121" s="13">
        <v>0.98332175925925924</v>
      </c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</row>
    <row r="122" spans="1:42" ht="12" customHeight="1" x14ac:dyDescent="0.2">
      <c r="A122" s="7">
        <v>120</v>
      </c>
      <c r="B122" s="20" t="s">
        <v>284</v>
      </c>
      <c r="C122" s="20" t="s">
        <v>297</v>
      </c>
      <c r="D122" s="8" t="s">
        <v>836</v>
      </c>
      <c r="E122" s="9">
        <f>MIN(H122:AP122)</f>
        <v>0.79817129629629635</v>
      </c>
      <c r="F122" s="10">
        <f>COUNTA(H122:AP122)</f>
        <v>1</v>
      </c>
      <c r="G122" s="10">
        <v>2009</v>
      </c>
      <c r="H122" s="10"/>
      <c r="I122" s="13"/>
      <c r="J122" s="15"/>
      <c r="K122" s="13"/>
      <c r="L122" s="13"/>
      <c r="M122" s="13"/>
      <c r="N122" s="13"/>
      <c r="O122" s="13"/>
      <c r="P122" s="13"/>
      <c r="Q122" s="13"/>
      <c r="R122" s="13">
        <v>0.79817129629629635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</row>
    <row r="123" spans="1:42" ht="12" customHeight="1" x14ac:dyDescent="0.2">
      <c r="A123" s="7">
        <v>121</v>
      </c>
      <c r="B123" s="20" t="s">
        <v>208</v>
      </c>
      <c r="C123" s="20" t="s">
        <v>441</v>
      </c>
      <c r="D123" s="8" t="s">
        <v>836</v>
      </c>
      <c r="E123" s="9">
        <f>MIN(H123:AP123)</f>
        <v>0.79857638888888882</v>
      </c>
      <c r="F123" s="10">
        <f>COUNTA(H123:AP123)</f>
        <v>3</v>
      </c>
      <c r="G123" s="10">
        <v>2015</v>
      </c>
      <c r="H123" s="10"/>
      <c r="I123" s="13"/>
      <c r="J123" s="15"/>
      <c r="K123" s="13"/>
      <c r="L123" s="17">
        <v>0.79857638888888882</v>
      </c>
      <c r="M123" s="13">
        <v>0.81612268518518516</v>
      </c>
      <c r="N123" s="13"/>
      <c r="O123" s="15">
        <v>1.2460416666666667</v>
      </c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</row>
    <row r="124" spans="1:42" ht="12" customHeight="1" x14ac:dyDescent="0.2">
      <c r="A124" s="7">
        <v>122</v>
      </c>
      <c r="B124" s="20" t="s">
        <v>509</v>
      </c>
      <c r="C124" s="20" t="s">
        <v>100</v>
      </c>
      <c r="D124" s="60" t="s">
        <v>837</v>
      </c>
      <c r="E124" s="9">
        <f>MIN(H124:AP124)</f>
        <v>0.79994212962962974</v>
      </c>
      <c r="F124" s="10">
        <f>COUNTA(H124:AP124)</f>
        <v>3</v>
      </c>
      <c r="G124" s="10">
        <v>2011</v>
      </c>
      <c r="H124" s="10"/>
      <c r="I124" s="13"/>
      <c r="J124" s="15"/>
      <c r="K124" s="13"/>
      <c r="L124" s="13"/>
      <c r="M124" s="13"/>
      <c r="N124" s="13"/>
      <c r="O124" s="13"/>
      <c r="P124" s="13">
        <v>0.79994212962962974</v>
      </c>
      <c r="Q124" s="13">
        <v>0.84200231481481491</v>
      </c>
      <c r="R124" s="19">
        <v>0.83018518518518514</v>
      </c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</row>
    <row r="125" spans="1:42" ht="12" customHeight="1" x14ac:dyDescent="0.2">
      <c r="A125" s="7">
        <v>123</v>
      </c>
      <c r="B125" s="20" t="s">
        <v>335</v>
      </c>
      <c r="C125" s="20" t="s">
        <v>378</v>
      </c>
      <c r="D125" s="8" t="s">
        <v>836</v>
      </c>
      <c r="E125" s="9">
        <f>MIN(H125:AP125)</f>
        <v>0.8002893518518519</v>
      </c>
      <c r="F125" s="10">
        <f>COUNTA(H125:AP125)</f>
        <v>4</v>
      </c>
      <c r="G125" s="10">
        <v>2013</v>
      </c>
      <c r="H125" s="10"/>
      <c r="I125" s="13"/>
      <c r="J125" s="15"/>
      <c r="K125" s="13"/>
      <c r="L125" s="17">
        <v>0.92501157407407408</v>
      </c>
      <c r="M125" s="13"/>
      <c r="N125" s="24">
        <v>0.8002893518518519</v>
      </c>
      <c r="O125" s="13"/>
      <c r="P125" s="13">
        <v>0.82489583333333327</v>
      </c>
      <c r="Q125" s="13"/>
      <c r="R125" s="13"/>
      <c r="S125" s="13"/>
      <c r="T125" s="13"/>
      <c r="U125" s="13"/>
      <c r="V125" s="13">
        <v>0.86517361111111113</v>
      </c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</row>
    <row r="126" spans="1:42" ht="12" customHeight="1" x14ac:dyDescent="0.2">
      <c r="A126" s="7">
        <v>124</v>
      </c>
      <c r="B126" s="20" t="s">
        <v>791</v>
      </c>
      <c r="C126" s="20" t="s">
        <v>259</v>
      </c>
      <c r="D126" s="60" t="s">
        <v>837</v>
      </c>
      <c r="E126" s="9">
        <f>MIN(H126:AP126)</f>
        <v>0.80114583333333333</v>
      </c>
      <c r="F126" s="10">
        <f>COUNTA(H126:AP126)</f>
        <v>3</v>
      </c>
      <c r="G126" s="10">
        <v>2017</v>
      </c>
      <c r="H126" s="10"/>
      <c r="I126" s="13"/>
      <c r="J126" s="28">
        <v>0.80114583333333333</v>
      </c>
      <c r="K126" s="13"/>
      <c r="L126" s="13"/>
      <c r="M126" s="13">
        <v>0.86591435185185184</v>
      </c>
      <c r="N126" s="13"/>
      <c r="O126" s="13">
        <v>0.95403935185185185</v>
      </c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</row>
    <row r="127" spans="1:42" ht="12" customHeight="1" x14ac:dyDescent="0.2">
      <c r="A127" s="7">
        <v>125</v>
      </c>
      <c r="B127" s="20" t="s">
        <v>403</v>
      </c>
      <c r="C127" s="20" t="s">
        <v>402</v>
      </c>
      <c r="D127" s="8" t="s">
        <v>836</v>
      </c>
      <c r="E127" s="9">
        <f>MIN(H127:AP127)</f>
        <v>0.80157407407407411</v>
      </c>
      <c r="F127" s="10">
        <f>COUNTA(H127:AP127)</f>
        <v>2</v>
      </c>
      <c r="G127" s="10">
        <v>2008</v>
      </c>
      <c r="H127" s="10"/>
      <c r="I127" s="13"/>
      <c r="J127" s="15"/>
      <c r="K127" s="13"/>
      <c r="L127" s="13"/>
      <c r="M127" s="13"/>
      <c r="N127" s="13"/>
      <c r="O127" s="13"/>
      <c r="P127" s="13"/>
      <c r="Q127" s="13"/>
      <c r="R127" s="13"/>
      <c r="S127" s="13">
        <v>0.80157407407407411</v>
      </c>
      <c r="T127" s="13"/>
      <c r="U127" s="13"/>
      <c r="V127" s="55">
        <v>1.1462731481481481</v>
      </c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</row>
    <row r="128" spans="1:42" ht="12" customHeight="1" x14ac:dyDescent="0.2">
      <c r="A128" s="7">
        <v>126</v>
      </c>
      <c r="B128" s="20" t="s">
        <v>636</v>
      </c>
      <c r="C128" s="20" t="s">
        <v>637</v>
      </c>
      <c r="D128" s="8" t="s">
        <v>836</v>
      </c>
      <c r="E128" s="9">
        <f>MIN(H128:AP128)</f>
        <v>0.80238425925925927</v>
      </c>
      <c r="F128" s="10">
        <f>COUNTA(H128:AP128)</f>
        <v>1</v>
      </c>
      <c r="G128" s="10">
        <v>1989</v>
      </c>
      <c r="H128" s="10"/>
      <c r="I128" s="13"/>
      <c r="J128" s="15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>
        <v>0.80238425925925927</v>
      </c>
      <c r="AM128" s="13"/>
      <c r="AN128" s="13"/>
      <c r="AO128" s="13"/>
      <c r="AP128" s="13"/>
    </row>
    <row r="129" spans="1:42" ht="12" customHeight="1" x14ac:dyDescent="0.2">
      <c r="A129" s="7">
        <v>127</v>
      </c>
      <c r="B129" s="20" t="s">
        <v>342</v>
      </c>
      <c r="C129" s="20" t="s">
        <v>413</v>
      </c>
      <c r="D129" s="8" t="s">
        <v>836</v>
      </c>
      <c r="E129" s="9">
        <f>MIN(H129:AP129)</f>
        <v>0.80261574074074071</v>
      </c>
      <c r="F129" s="10">
        <f>COUNTA(H129:AP129)</f>
        <v>1</v>
      </c>
      <c r="G129" s="10">
        <v>2004</v>
      </c>
      <c r="H129" s="10"/>
      <c r="I129" s="13"/>
      <c r="J129" s="15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v>0.80261574074074071</v>
      </c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</row>
    <row r="130" spans="1:42" ht="12" customHeight="1" x14ac:dyDescent="0.2">
      <c r="A130" s="7">
        <v>128</v>
      </c>
      <c r="B130" s="20" t="s">
        <v>842</v>
      </c>
      <c r="C130" s="20" t="s">
        <v>81</v>
      </c>
      <c r="D130" s="29" t="s">
        <v>836</v>
      </c>
      <c r="E130" s="9">
        <f>MIN(H130:AP130)</f>
        <v>0.80342592592592599</v>
      </c>
      <c r="F130" s="10">
        <f>COUNTA(H130:AP130)</f>
        <v>1</v>
      </c>
      <c r="G130" s="21">
        <v>2013</v>
      </c>
      <c r="H130" s="21"/>
      <c r="I130" s="24"/>
      <c r="J130" s="38"/>
      <c r="K130" s="24"/>
      <c r="L130" s="24"/>
      <c r="M130" s="24"/>
      <c r="N130" s="24">
        <v>0.80342592592592599</v>
      </c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</row>
    <row r="131" spans="1:42" ht="12" customHeight="1" x14ac:dyDescent="0.2">
      <c r="A131" s="7">
        <v>129</v>
      </c>
      <c r="B131" s="20" t="s">
        <v>248</v>
      </c>
      <c r="C131" s="20" t="s">
        <v>711</v>
      </c>
      <c r="D131" s="8" t="s">
        <v>836</v>
      </c>
      <c r="E131" s="9">
        <f>MIN(H131:AP131)</f>
        <v>0.80342592592592599</v>
      </c>
      <c r="F131" s="10">
        <f>COUNTA(H131:AP131)</f>
        <v>1</v>
      </c>
      <c r="G131" s="10">
        <v>2011</v>
      </c>
      <c r="H131" s="10"/>
      <c r="I131" s="13"/>
      <c r="J131" s="15"/>
      <c r="K131" s="13"/>
      <c r="L131" s="13"/>
      <c r="M131" s="13"/>
      <c r="N131" s="13"/>
      <c r="O131" s="13"/>
      <c r="P131" s="13">
        <v>0.80342592592592599</v>
      </c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</row>
    <row r="132" spans="1:42" ht="12" customHeight="1" x14ac:dyDescent="0.2">
      <c r="A132" s="7">
        <v>130</v>
      </c>
      <c r="B132" s="20" t="s">
        <v>483</v>
      </c>
      <c r="C132" s="20" t="s">
        <v>484</v>
      </c>
      <c r="D132" s="8" t="s">
        <v>836</v>
      </c>
      <c r="E132" s="9">
        <f>MIN(H132:AP132)</f>
        <v>0.80723379629629621</v>
      </c>
      <c r="F132" s="10">
        <f>COUNTA(H132:AP132)</f>
        <v>4</v>
      </c>
      <c r="G132" s="10">
        <v>2009</v>
      </c>
      <c r="H132" s="10"/>
      <c r="I132" s="13"/>
      <c r="J132" s="15"/>
      <c r="K132" s="13"/>
      <c r="L132" s="17">
        <v>0.99561342592592583</v>
      </c>
      <c r="M132" s="13"/>
      <c r="N132" s="13"/>
      <c r="O132" s="13"/>
      <c r="P132" s="13"/>
      <c r="Q132" s="13"/>
      <c r="R132" s="13">
        <v>0.80723379629629621</v>
      </c>
      <c r="S132" s="13">
        <v>1.0291435185185185</v>
      </c>
      <c r="T132" s="13"/>
      <c r="U132" s="13"/>
      <c r="V132" s="13"/>
      <c r="W132" s="13"/>
      <c r="X132" s="13">
        <v>0.98406249999999995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</row>
    <row r="133" spans="1:42" ht="12" customHeight="1" x14ac:dyDescent="0.2">
      <c r="A133" s="7">
        <v>131</v>
      </c>
      <c r="B133" s="20" t="s">
        <v>200</v>
      </c>
      <c r="C133" s="20" t="s">
        <v>386</v>
      </c>
      <c r="D133" s="8" t="s">
        <v>836</v>
      </c>
      <c r="E133" s="9">
        <f>MIN(H133:AP133)</f>
        <v>0.80795138888888884</v>
      </c>
      <c r="F133" s="10">
        <f>COUNTA(H133:AP133)</f>
        <v>2</v>
      </c>
      <c r="G133" s="10">
        <v>1990</v>
      </c>
      <c r="H133" s="10"/>
      <c r="I133" s="13"/>
      <c r="J133" s="15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0.98347222222222219</v>
      </c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>
        <v>0.80795138888888884</v>
      </c>
      <c r="AL133" s="13"/>
      <c r="AM133" s="13"/>
      <c r="AN133" s="13"/>
      <c r="AO133" s="13"/>
      <c r="AP133" s="13"/>
    </row>
    <row r="134" spans="1:42" ht="12" customHeight="1" x14ac:dyDescent="0.2">
      <c r="A134" s="7">
        <v>132</v>
      </c>
      <c r="B134" s="20" t="s">
        <v>439</v>
      </c>
      <c r="C134" s="20" t="s">
        <v>727</v>
      </c>
      <c r="D134" s="8" t="s">
        <v>836</v>
      </c>
      <c r="E134" s="9">
        <f>MIN(H134:AP134)</f>
        <v>0.80874999999999997</v>
      </c>
      <c r="F134" s="10">
        <f>COUNTA(H134:AP134)</f>
        <v>2</v>
      </c>
      <c r="G134" s="10">
        <v>2014</v>
      </c>
      <c r="H134" s="10"/>
      <c r="I134" s="13"/>
      <c r="J134" s="15"/>
      <c r="K134" s="13"/>
      <c r="L134" s="13"/>
      <c r="M134" s="13">
        <v>0.80874999999999997</v>
      </c>
      <c r="N134" s="13"/>
      <c r="O134" s="13"/>
      <c r="P134" s="13">
        <v>1.0282060185185184</v>
      </c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</row>
    <row r="135" spans="1:42" ht="12" customHeight="1" x14ac:dyDescent="0.2">
      <c r="A135" s="7">
        <v>133</v>
      </c>
      <c r="B135" s="44" t="s">
        <v>236</v>
      </c>
      <c r="C135" s="44" t="s">
        <v>679</v>
      </c>
      <c r="D135" s="8" t="s">
        <v>836</v>
      </c>
      <c r="E135" s="9">
        <f>MIN(H135:AP135)</f>
        <v>0.80944444444444441</v>
      </c>
      <c r="F135" s="10">
        <f>COUNTA(H135:AP135)</f>
        <v>3</v>
      </c>
      <c r="G135" s="10">
        <v>2011</v>
      </c>
      <c r="H135" s="10"/>
      <c r="I135" s="13"/>
      <c r="J135" s="15"/>
      <c r="K135" s="13"/>
      <c r="L135" s="13"/>
      <c r="M135" s="13"/>
      <c r="N135" s="24">
        <v>0.90218750000000003</v>
      </c>
      <c r="O135" s="13"/>
      <c r="P135" s="13">
        <v>0.80944444444444441</v>
      </c>
      <c r="Q135" s="13">
        <v>0.91378472222222218</v>
      </c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</row>
    <row r="136" spans="1:42" ht="12" customHeight="1" x14ac:dyDescent="0.2">
      <c r="A136" s="7">
        <v>134</v>
      </c>
      <c r="B136" s="47" t="s">
        <v>845</v>
      </c>
      <c r="C136" s="47" t="s">
        <v>1184</v>
      </c>
      <c r="D136" s="33" t="s">
        <v>836</v>
      </c>
      <c r="E136" s="9">
        <f>MIN(H136:AP136)</f>
        <v>0.80979166666666658</v>
      </c>
      <c r="F136" s="10">
        <f>COUNTA(H136:AP136)</f>
        <v>1</v>
      </c>
      <c r="G136" s="10">
        <v>2016</v>
      </c>
      <c r="H136" s="10"/>
      <c r="I136" s="13"/>
      <c r="J136" s="15"/>
      <c r="K136" s="17">
        <v>0.80979166666666658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</row>
    <row r="137" spans="1:42" ht="12" customHeight="1" x14ac:dyDescent="0.2">
      <c r="A137" s="7">
        <v>135</v>
      </c>
      <c r="B137" s="47" t="s">
        <v>910</v>
      </c>
      <c r="C137" s="47" t="s">
        <v>1186</v>
      </c>
      <c r="D137" s="33" t="s">
        <v>836</v>
      </c>
      <c r="E137" s="9">
        <f>MIN(H137:AP137)</f>
        <v>0.80984953703703699</v>
      </c>
      <c r="F137" s="10">
        <f>COUNTA(H137:AP137)</f>
        <v>1</v>
      </c>
      <c r="G137" s="10">
        <v>2016</v>
      </c>
      <c r="H137" s="10"/>
      <c r="I137" s="13"/>
      <c r="J137" s="15"/>
      <c r="K137" s="17">
        <v>0.80984953703703699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</row>
    <row r="138" spans="1:42" ht="12" customHeight="1" x14ac:dyDescent="0.2">
      <c r="A138" s="7">
        <v>136</v>
      </c>
      <c r="B138" s="20" t="s">
        <v>4</v>
      </c>
      <c r="C138" s="20" t="s">
        <v>3</v>
      </c>
      <c r="D138" s="8" t="s">
        <v>836</v>
      </c>
      <c r="E138" s="9">
        <f>MIN(H138:AP138)</f>
        <v>0.8103935185185186</v>
      </c>
      <c r="F138" s="10">
        <f>COUNTA(H138:AP138)</f>
        <v>1</v>
      </c>
      <c r="G138" s="10">
        <v>2007</v>
      </c>
      <c r="H138" s="10"/>
      <c r="I138" s="13"/>
      <c r="J138" s="15"/>
      <c r="K138" s="13"/>
      <c r="L138" s="13"/>
      <c r="M138" s="13"/>
      <c r="N138" s="13"/>
      <c r="O138" s="13"/>
      <c r="P138" s="13"/>
      <c r="Q138" s="13"/>
      <c r="R138" s="13"/>
      <c r="S138" s="13"/>
      <c r="T138" s="13">
        <v>0.8103935185185186</v>
      </c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</row>
    <row r="139" spans="1:42" ht="12" customHeight="1" x14ac:dyDescent="0.2">
      <c r="A139" s="7">
        <v>137</v>
      </c>
      <c r="B139" s="47" t="s">
        <v>973</v>
      </c>
      <c r="C139" s="47" t="s">
        <v>1272</v>
      </c>
      <c r="D139" s="32" t="s">
        <v>836</v>
      </c>
      <c r="E139" s="9">
        <f>MIN(H139:AP139)</f>
        <v>0.81168981481481473</v>
      </c>
      <c r="F139" s="10">
        <f>COUNTA(H139:AP139)</f>
        <v>1</v>
      </c>
      <c r="G139" s="10">
        <v>2017</v>
      </c>
      <c r="H139" s="10"/>
      <c r="I139" s="13"/>
      <c r="J139" s="28">
        <v>0.81168981481481473</v>
      </c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</row>
    <row r="140" spans="1:42" ht="12" customHeight="1" x14ac:dyDescent="0.2">
      <c r="A140" s="7">
        <v>138</v>
      </c>
      <c r="B140" s="45" t="s">
        <v>1019</v>
      </c>
      <c r="C140" s="45" t="s">
        <v>495</v>
      </c>
      <c r="D140" s="36" t="s">
        <v>836</v>
      </c>
      <c r="E140" s="9">
        <f>MIN(H140:AP140)</f>
        <v>0.81216435185185187</v>
      </c>
      <c r="F140" s="10">
        <f>COUNTA(H140:AP140)</f>
        <v>1</v>
      </c>
      <c r="G140" s="10">
        <v>2018</v>
      </c>
      <c r="H140" s="10"/>
      <c r="I140" s="57">
        <v>0.81216435185185187</v>
      </c>
      <c r="J140" s="15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</row>
    <row r="141" spans="1:42" ht="12" customHeight="1" x14ac:dyDescent="0.2">
      <c r="A141" s="7">
        <v>139</v>
      </c>
      <c r="B141" s="20" t="s">
        <v>849</v>
      </c>
      <c r="C141" s="20" t="s">
        <v>850</v>
      </c>
      <c r="D141" s="29" t="s">
        <v>836</v>
      </c>
      <c r="E141" s="9">
        <f>MIN(H141:AP141)</f>
        <v>0.81231481481481482</v>
      </c>
      <c r="F141" s="10">
        <f>COUNTA(H141:AP141)</f>
        <v>3</v>
      </c>
      <c r="G141" s="21">
        <v>2015</v>
      </c>
      <c r="H141" s="21"/>
      <c r="I141" s="24"/>
      <c r="J141" s="38"/>
      <c r="K141" s="24"/>
      <c r="L141" s="17">
        <v>0.81231481481481482</v>
      </c>
      <c r="M141" s="13">
        <v>0.844212962962963</v>
      </c>
      <c r="N141" s="24">
        <v>0.86327546296296298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</row>
    <row r="142" spans="1:42" ht="12" customHeight="1" x14ac:dyDescent="0.2">
      <c r="A142" s="7">
        <v>140</v>
      </c>
      <c r="B142" s="66" t="s">
        <v>845</v>
      </c>
      <c r="C142" s="66" t="s">
        <v>507</v>
      </c>
      <c r="D142" s="36" t="s">
        <v>836</v>
      </c>
      <c r="E142" s="9">
        <f>MIN(H142:AP142)</f>
        <v>0.81274305555555559</v>
      </c>
      <c r="F142" s="10">
        <f>COUNTA(H142:AP142)</f>
        <v>1</v>
      </c>
      <c r="G142" s="36">
        <v>2019</v>
      </c>
      <c r="H142" s="67">
        <v>0.81274305555555559</v>
      </c>
      <c r="I142" s="10"/>
      <c r="J142" s="14"/>
      <c r="K142" s="10"/>
      <c r="L142" s="10"/>
      <c r="M142" s="10"/>
      <c r="N142" s="10"/>
      <c r="O142" s="10"/>
      <c r="P142" s="13"/>
      <c r="Q142" s="10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13"/>
      <c r="AM142" s="13"/>
      <c r="AN142" s="13"/>
      <c r="AO142" s="13"/>
      <c r="AP142" s="13"/>
    </row>
    <row r="143" spans="1:42" ht="12" customHeight="1" x14ac:dyDescent="0.2">
      <c r="A143" s="7">
        <v>141</v>
      </c>
      <c r="B143" s="45" t="s">
        <v>942</v>
      </c>
      <c r="C143" s="45" t="s">
        <v>1465</v>
      </c>
      <c r="D143" s="36" t="s">
        <v>836</v>
      </c>
      <c r="E143" s="9">
        <f>MIN(H143:AP143)</f>
        <v>0.81420138888888882</v>
      </c>
      <c r="F143" s="10">
        <f>COUNTA(H143:AP143)</f>
        <v>1</v>
      </c>
      <c r="G143" s="10">
        <v>2018</v>
      </c>
      <c r="H143" s="10"/>
      <c r="I143" s="57">
        <v>0.81420138888888882</v>
      </c>
      <c r="J143" s="15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</row>
    <row r="144" spans="1:42" ht="12" customHeight="1" x14ac:dyDescent="0.2">
      <c r="A144" s="7">
        <v>142</v>
      </c>
      <c r="B144" s="20" t="s">
        <v>375</v>
      </c>
      <c r="C144" s="20" t="s">
        <v>374</v>
      </c>
      <c r="D144" s="8" t="s">
        <v>836</v>
      </c>
      <c r="E144" s="9">
        <f>MIN(H144:AP144)</f>
        <v>0.8149305555555556</v>
      </c>
      <c r="F144" s="10">
        <f>COUNTA(H144:AP144)</f>
        <v>1</v>
      </c>
      <c r="G144" s="10">
        <v>2005</v>
      </c>
      <c r="H144" s="10"/>
      <c r="I144" s="13"/>
      <c r="J144" s="15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>
        <v>0.8149305555555556</v>
      </c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</row>
    <row r="145" spans="1:42" ht="12" customHeight="1" x14ac:dyDescent="0.2">
      <c r="A145" s="7">
        <v>143</v>
      </c>
      <c r="B145" s="47" t="s">
        <v>967</v>
      </c>
      <c r="C145" s="47" t="s">
        <v>1212</v>
      </c>
      <c r="D145" s="33" t="s">
        <v>836</v>
      </c>
      <c r="E145" s="9">
        <f>MIN(H145:AP145)</f>
        <v>0.81535879629629626</v>
      </c>
      <c r="F145" s="10">
        <f>COUNTA(H145:AP145)</f>
        <v>2</v>
      </c>
      <c r="G145" s="10">
        <v>2018</v>
      </c>
      <c r="H145" s="10"/>
      <c r="I145" s="57">
        <v>0.81535879629629626</v>
      </c>
      <c r="J145" s="15"/>
      <c r="K145" s="17">
        <v>0.95805555555555555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</row>
    <row r="146" spans="1:42" ht="12" customHeight="1" x14ac:dyDescent="0.2">
      <c r="A146" s="7">
        <v>144</v>
      </c>
      <c r="B146" s="20" t="s">
        <v>476</v>
      </c>
      <c r="C146" s="20" t="s">
        <v>807</v>
      </c>
      <c r="D146" s="60" t="s">
        <v>837</v>
      </c>
      <c r="E146" s="9">
        <f>MIN(H146:AP146)</f>
        <v>0.81555555555555559</v>
      </c>
      <c r="F146" s="10">
        <f>COUNTA(H146:AP146)</f>
        <v>2</v>
      </c>
      <c r="G146" s="10">
        <v>2016</v>
      </c>
      <c r="H146" s="10"/>
      <c r="I146" s="13"/>
      <c r="J146" s="15"/>
      <c r="K146" s="17">
        <v>0.81555555555555559</v>
      </c>
      <c r="L146" s="13"/>
      <c r="M146" s="13"/>
      <c r="N146" s="13"/>
      <c r="O146" s="13">
        <v>1.1145949074074075</v>
      </c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</row>
    <row r="147" spans="1:42" ht="12" customHeight="1" x14ac:dyDescent="0.2">
      <c r="A147" s="7">
        <v>145</v>
      </c>
      <c r="B147" s="20" t="s">
        <v>183</v>
      </c>
      <c r="C147" s="20" t="s">
        <v>365</v>
      </c>
      <c r="D147" s="8" t="s">
        <v>836</v>
      </c>
      <c r="E147" s="9">
        <f>MIN(H147:AP147)</f>
        <v>0.81560185185185186</v>
      </c>
      <c r="F147" s="10">
        <f>COUNTA(H147:AP147)</f>
        <v>4</v>
      </c>
      <c r="G147" s="10">
        <v>2005</v>
      </c>
      <c r="H147" s="10"/>
      <c r="I147" s="13"/>
      <c r="J147" s="15"/>
      <c r="K147" s="13"/>
      <c r="L147" s="13"/>
      <c r="M147" s="13"/>
      <c r="N147" s="13"/>
      <c r="O147" s="13"/>
      <c r="P147" s="13"/>
      <c r="Q147" s="13"/>
      <c r="R147" s="13"/>
      <c r="S147" s="13">
        <v>0.90130787037037041</v>
      </c>
      <c r="T147" s="13"/>
      <c r="U147" s="13"/>
      <c r="V147" s="13">
        <v>0.81560185185185186</v>
      </c>
      <c r="W147" s="13"/>
      <c r="X147" s="13">
        <v>0.89067129629629627</v>
      </c>
      <c r="Y147" s="13"/>
      <c r="Z147" s="13">
        <v>0.89076388888888891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</row>
    <row r="148" spans="1:42" ht="12" customHeight="1" x14ac:dyDescent="0.2">
      <c r="A148" s="7">
        <v>146</v>
      </c>
      <c r="B148" s="20" t="s">
        <v>208</v>
      </c>
      <c r="C148" s="20" t="s">
        <v>606</v>
      </c>
      <c r="D148" s="8" t="s">
        <v>836</v>
      </c>
      <c r="E148" s="9">
        <f>MIN(H148:AP148)</f>
        <v>0.81589120370370372</v>
      </c>
      <c r="F148" s="10">
        <f>COUNTA(H148:AP148)</f>
        <v>1</v>
      </c>
      <c r="G148" s="10">
        <v>1991</v>
      </c>
      <c r="H148" s="10"/>
      <c r="I148" s="13"/>
      <c r="J148" s="15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>
        <v>0.81589120370370372</v>
      </c>
      <c r="AK148" s="13"/>
      <c r="AL148" s="13"/>
      <c r="AM148" s="13"/>
      <c r="AN148" s="13"/>
      <c r="AO148" s="13"/>
      <c r="AP148" s="13"/>
    </row>
    <row r="149" spans="1:42" ht="12" customHeight="1" x14ac:dyDescent="0.2">
      <c r="A149" s="7">
        <v>147</v>
      </c>
      <c r="B149" s="44" t="s">
        <v>259</v>
      </c>
      <c r="C149" s="44" t="s">
        <v>283</v>
      </c>
      <c r="D149" s="8" t="s">
        <v>836</v>
      </c>
      <c r="E149" s="9">
        <f>MIN(H149:AP149)</f>
        <v>0.81607638888888889</v>
      </c>
      <c r="F149" s="10">
        <f>COUNTA(H149:AP149)</f>
        <v>2</v>
      </c>
      <c r="G149" s="10">
        <v>2011</v>
      </c>
      <c r="H149" s="10"/>
      <c r="I149" s="13"/>
      <c r="J149" s="15"/>
      <c r="K149" s="13"/>
      <c r="L149" s="13"/>
      <c r="M149" s="13"/>
      <c r="N149" s="13"/>
      <c r="O149" s="13"/>
      <c r="P149" s="13">
        <v>0.81607638888888889</v>
      </c>
      <c r="Q149" s="13">
        <v>0.849675925925926</v>
      </c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</row>
    <row r="150" spans="1:42" ht="12" customHeight="1" x14ac:dyDescent="0.2">
      <c r="A150" s="7">
        <v>148</v>
      </c>
      <c r="B150" s="20" t="s">
        <v>610</v>
      </c>
      <c r="C150" s="20" t="s">
        <v>712</v>
      </c>
      <c r="D150" s="8" t="s">
        <v>836</v>
      </c>
      <c r="E150" s="9">
        <f>MIN(H150:AP150)</f>
        <v>0.81712962962962965</v>
      </c>
      <c r="F150" s="10">
        <f>COUNTA(H150:AP150)</f>
        <v>1</v>
      </c>
      <c r="G150" s="10">
        <v>2011</v>
      </c>
      <c r="H150" s="10"/>
      <c r="I150" s="13"/>
      <c r="J150" s="15"/>
      <c r="K150" s="13"/>
      <c r="L150" s="13"/>
      <c r="M150" s="13"/>
      <c r="N150" s="13"/>
      <c r="O150" s="13"/>
      <c r="P150" s="13">
        <v>0.81712962962962965</v>
      </c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</row>
    <row r="151" spans="1:42" ht="12" customHeight="1" x14ac:dyDescent="0.2">
      <c r="A151" s="7">
        <v>149</v>
      </c>
      <c r="B151" s="66" t="s">
        <v>942</v>
      </c>
      <c r="C151" s="66" t="s">
        <v>1518</v>
      </c>
      <c r="D151" s="36" t="s">
        <v>836</v>
      </c>
      <c r="E151" s="9">
        <f>MIN(H151:AP151)</f>
        <v>0.81763888888888892</v>
      </c>
      <c r="F151" s="10">
        <f>COUNTA(H151:AP151)</f>
        <v>1</v>
      </c>
      <c r="G151" s="36">
        <v>2019</v>
      </c>
      <c r="H151" s="71">
        <v>0.81763888888888892</v>
      </c>
      <c r="I151" s="10"/>
      <c r="J151" s="14"/>
      <c r="K151" s="10"/>
      <c r="L151" s="10"/>
      <c r="M151" s="10"/>
      <c r="N151" s="10"/>
      <c r="O151" s="10"/>
      <c r="P151" s="13"/>
      <c r="Q151" s="10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13"/>
      <c r="AM151" s="13"/>
      <c r="AN151" s="13"/>
      <c r="AO151" s="13"/>
      <c r="AP151" s="13"/>
    </row>
    <row r="152" spans="1:42" ht="12" customHeight="1" x14ac:dyDescent="0.2">
      <c r="A152" s="7">
        <v>150</v>
      </c>
      <c r="B152" s="20" t="s">
        <v>856</v>
      </c>
      <c r="C152" s="20" t="s">
        <v>259</v>
      </c>
      <c r="D152" s="29" t="s">
        <v>836</v>
      </c>
      <c r="E152" s="9">
        <f>MIN(H152:AP152)</f>
        <v>0.81782407407407398</v>
      </c>
      <c r="F152" s="10">
        <f>COUNTA(H152:AP152)</f>
        <v>3</v>
      </c>
      <c r="G152" s="21">
        <v>2015</v>
      </c>
      <c r="H152" s="21"/>
      <c r="I152" s="24"/>
      <c r="J152" s="28">
        <v>0.88214120370370364</v>
      </c>
      <c r="K152" s="24"/>
      <c r="L152" s="17">
        <v>0.81782407407407398</v>
      </c>
      <c r="M152" s="24"/>
      <c r="N152" s="24">
        <v>0.87724537037037031</v>
      </c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</row>
    <row r="153" spans="1:42" ht="12" customHeight="1" x14ac:dyDescent="0.2">
      <c r="A153" s="7">
        <v>151</v>
      </c>
      <c r="B153" s="20" t="s">
        <v>60</v>
      </c>
      <c r="C153" s="20" t="s">
        <v>59</v>
      </c>
      <c r="D153" s="60" t="s">
        <v>837</v>
      </c>
      <c r="E153" s="9">
        <f>MIN(H153:AP153)</f>
        <v>0.81862268518518511</v>
      </c>
      <c r="F153" s="10">
        <f>COUNTA(H153:AP153)</f>
        <v>2</v>
      </c>
      <c r="G153" s="10">
        <v>2008</v>
      </c>
      <c r="H153" s="10"/>
      <c r="I153" s="13"/>
      <c r="J153" s="15"/>
      <c r="K153" s="13"/>
      <c r="L153" s="13"/>
      <c r="M153" s="13"/>
      <c r="N153" s="13"/>
      <c r="O153" s="13"/>
      <c r="P153" s="13"/>
      <c r="Q153" s="13">
        <v>0.82293981481481471</v>
      </c>
      <c r="R153" s="13"/>
      <c r="S153" s="19">
        <v>0.81862268518518511</v>
      </c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</row>
    <row r="154" spans="1:42" ht="12" customHeight="1" x14ac:dyDescent="0.2">
      <c r="A154" s="7">
        <v>152</v>
      </c>
      <c r="B154" s="20" t="s">
        <v>380</v>
      </c>
      <c r="C154" s="20" t="s">
        <v>87</v>
      </c>
      <c r="D154" s="60" t="s">
        <v>837</v>
      </c>
      <c r="E154" s="9">
        <f>MIN(H154:AP154)</f>
        <v>0.81940972222222219</v>
      </c>
      <c r="F154" s="10">
        <f>COUNTA(H154:AP154)</f>
        <v>3</v>
      </c>
      <c r="G154" s="10">
        <v>2011</v>
      </c>
      <c r="H154" s="10"/>
      <c r="I154" s="13"/>
      <c r="J154" s="15"/>
      <c r="K154" s="13"/>
      <c r="L154" s="13"/>
      <c r="M154" s="13"/>
      <c r="N154" s="13"/>
      <c r="O154" s="13"/>
      <c r="P154" s="55">
        <v>0.81940972222222219</v>
      </c>
      <c r="Q154" s="55">
        <v>0.87402777777777774</v>
      </c>
      <c r="R154" s="13"/>
      <c r="S154" s="55">
        <v>1.2816898148148148</v>
      </c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</row>
    <row r="155" spans="1:42" ht="12" customHeight="1" x14ac:dyDescent="0.2">
      <c r="A155" s="7">
        <v>153</v>
      </c>
      <c r="B155" s="48" t="s">
        <v>1085</v>
      </c>
      <c r="C155" s="48" t="s">
        <v>303</v>
      </c>
      <c r="D155" s="8" t="s">
        <v>836</v>
      </c>
      <c r="E155" s="9">
        <f>MIN(H155:AP155)</f>
        <v>0.81940972222222219</v>
      </c>
      <c r="F155" s="10">
        <f>COUNTA(H155:AP155)</f>
        <v>2</v>
      </c>
      <c r="G155" s="10">
        <v>2015</v>
      </c>
      <c r="H155" s="68">
        <v>0.83052083333333337</v>
      </c>
      <c r="I155" s="13"/>
      <c r="J155" s="15"/>
      <c r="K155" s="13"/>
      <c r="L155" s="17">
        <v>0.81940972222222219</v>
      </c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</row>
    <row r="156" spans="1:42" ht="12" customHeight="1" x14ac:dyDescent="0.2">
      <c r="A156" s="7">
        <v>154</v>
      </c>
      <c r="B156" s="20" t="s">
        <v>286</v>
      </c>
      <c r="C156" s="20" t="s">
        <v>713</v>
      </c>
      <c r="D156" s="8" t="s">
        <v>836</v>
      </c>
      <c r="E156" s="9">
        <f>MIN(H156:AP156)</f>
        <v>0.81940972222222219</v>
      </c>
      <c r="F156" s="10">
        <f>COUNTA(H156:AP156)</f>
        <v>1</v>
      </c>
      <c r="G156" s="10">
        <v>2011</v>
      </c>
      <c r="H156" s="10"/>
      <c r="I156" s="13"/>
      <c r="J156" s="15"/>
      <c r="K156" s="13"/>
      <c r="L156" s="13"/>
      <c r="M156" s="13"/>
      <c r="N156" s="13"/>
      <c r="O156" s="13"/>
      <c r="P156" s="13">
        <v>0.81940972222222219</v>
      </c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</row>
    <row r="157" spans="1:42" ht="12" customHeight="1" x14ac:dyDescent="0.2">
      <c r="A157" s="7">
        <v>155</v>
      </c>
      <c r="B157" s="48" t="s">
        <v>1086</v>
      </c>
      <c r="C157" s="48" t="s">
        <v>1087</v>
      </c>
      <c r="D157" s="8" t="s">
        <v>836</v>
      </c>
      <c r="E157" s="9">
        <f>MIN(H157:AP157)</f>
        <v>0.81987268518518519</v>
      </c>
      <c r="F157" s="10">
        <f>COUNTA(H157:AP157)</f>
        <v>1</v>
      </c>
      <c r="G157" s="10">
        <v>2015</v>
      </c>
      <c r="H157" s="10"/>
      <c r="I157" s="13"/>
      <c r="J157" s="15"/>
      <c r="K157" s="13"/>
      <c r="L157" s="17">
        <v>0.81987268518518519</v>
      </c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</row>
    <row r="158" spans="1:42" ht="12" customHeight="1" x14ac:dyDescent="0.2">
      <c r="A158" s="7">
        <v>156</v>
      </c>
      <c r="B158" s="45" t="s">
        <v>1366</v>
      </c>
      <c r="C158" s="45" t="s">
        <v>1367</v>
      </c>
      <c r="D158" s="61" t="s">
        <v>837</v>
      </c>
      <c r="E158" s="9">
        <f>MIN(H158:AP158)</f>
        <v>0.82050925925925933</v>
      </c>
      <c r="F158" s="10">
        <f>COUNTA(H158:AP158)</f>
        <v>1</v>
      </c>
      <c r="G158" s="10">
        <v>2018</v>
      </c>
      <c r="H158" s="10"/>
      <c r="I158" s="57">
        <v>0.82050925925925933</v>
      </c>
      <c r="J158" s="15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</row>
    <row r="159" spans="1:42" ht="12" customHeight="1" x14ac:dyDescent="0.2">
      <c r="A159" s="7">
        <v>157</v>
      </c>
      <c r="B159" s="20" t="s">
        <v>466</v>
      </c>
      <c r="C159" s="20" t="s">
        <v>782</v>
      </c>
      <c r="D159" s="8" t="s">
        <v>836</v>
      </c>
      <c r="E159" s="9">
        <f>MIN(H159:AP159)</f>
        <v>0.82094907407407414</v>
      </c>
      <c r="F159" s="10">
        <f>COUNTA(H159:AP159)</f>
        <v>1</v>
      </c>
      <c r="G159" s="10">
        <v>2012</v>
      </c>
      <c r="H159" s="10"/>
      <c r="I159" s="13"/>
      <c r="J159" s="15"/>
      <c r="K159" s="13"/>
      <c r="L159" s="13"/>
      <c r="M159" s="13"/>
      <c r="N159" s="13"/>
      <c r="O159" s="13">
        <v>0.82094907407407414</v>
      </c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</row>
    <row r="160" spans="1:42" ht="12" customHeight="1" x14ac:dyDescent="0.2">
      <c r="A160" s="7">
        <v>158</v>
      </c>
      <c r="B160" s="48" t="s">
        <v>918</v>
      </c>
      <c r="C160" s="48" t="s">
        <v>1110</v>
      </c>
      <c r="D160" s="8" t="s">
        <v>836</v>
      </c>
      <c r="E160" s="9">
        <f>MIN(H160:AP160)</f>
        <v>0.82112268518518527</v>
      </c>
      <c r="F160" s="10">
        <f>COUNTA(H160:AP160)</f>
        <v>3</v>
      </c>
      <c r="G160" s="10">
        <v>2018</v>
      </c>
      <c r="H160" s="10"/>
      <c r="I160" s="57">
        <v>0.82112268518518527</v>
      </c>
      <c r="J160" s="15"/>
      <c r="K160" s="17">
        <v>0.92380787037037038</v>
      </c>
      <c r="L160" s="17">
        <v>0.97069444444444442</v>
      </c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</row>
    <row r="161" spans="1:42" ht="12" customHeight="1" x14ac:dyDescent="0.2">
      <c r="A161" s="7">
        <v>159</v>
      </c>
      <c r="B161" s="47" t="s">
        <v>893</v>
      </c>
      <c r="C161" s="47" t="s">
        <v>1273</v>
      </c>
      <c r="D161" s="32" t="s">
        <v>836</v>
      </c>
      <c r="E161" s="9">
        <f>MIN(H161:AP161)</f>
        <v>0.82119212962962962</v>
      </c>
      <c r="F161" s="10">
        <f>COUNTA(H161:AP161)</f>
        <v>2</v>
      </c>
      <c r="G161" s="10">
        <v>2017</v>
      </c>
      <c r="H161" s="10"/>
      <c r="I161" s="13"/>
      <c r="J161" s="28">
        <v>0.82119212962962962</v>
      </c>
      <c r="K161" s="17">
        <v>0.85658564814814808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</row>
    <row r="162" spans="1:42" ht="12" customHeight="1" x14ac:dyDescent="0.2">
      <c r="A162" s="7">
        <v>160</v>
      </c>
      <c r="B162" s="48" t="s">
        <v>974</v>
      </c>
      <c r="C162" s="48" t="s">
        <v>557</v>
      </c>
      <c r="D162" s="8" t="s">
        <v>836</v>
      </c>
      <c r="E162" s="9">
        <f>MIN(H162:AP162)</f>
        <v>0.82126157407407396</v>
      </c>
      <c r="F162" s="10">
        <f>COUNTA(H162:AP162)</f>
        <v>1</v>
      </c>
      <c r="G162" s="10">
        <v>2015</v>
      </c>
      <c r="H162" s="10"/>
      <c r="I162" s="13"/>
      <c r="J162" s="15"/>
      <c r="K162" s="13"/>
      <c r="L162" s="17">
        <v>0.82126157407407396</v>
      </c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</row>
    <row r="163" spans="1:42" ht="12" customHeight="1" x14ac:dyDescent="0.2">
      <c r="A163" s="7">
        <v>161</v>
      </c>
      <c r="B163" s="20" t="s">
        <v>651</v>
      </c>
      <c r="C163" s="20" t="s">
        <v>372</v>
      </c>
      <c r="D163" s="60" t="s">
        <v>837</v>
      </c>
      <c r="E163" s="9">
        <f>MIN(H163:AP163)</f>
        <v>0.8219212962962964</v>
      </c>
      <c r="F163" s="10">
        <f>COUNTA(H163:AP163)</f>
        <v>1</v>
      </c>
      <c r="G163" s="10">
        <v>1988</v>
      </c>
      <c r="H163" s="10"/>
      <c r="I163" s="13"/>
      <c r="J163" s="15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8">
        <v>0.8219212962962964</v>
      </c>
      <c r="AN163" s="13"/>
      <c r="AO163" s="13"/>
      <c r="AP163" s="13"/>
    </row>
    <row r="164" spans="1:42" ht="12" customHeight="1" x14ac:dyDescent="0.2">
      <c r="A164" s="7">
        <v>162</v>
      </c>
      <c r="B164" s="44" t="s">
        <v>512</v>
      </c>
      <c r="C164" s="44" t="s">
        <v>674</v>
      </c>
      <c r="D164" s="8" t="s">
        <v>836</v>
      </c>
      <c r="E164" s="9">
        <f>MIN(H164:AP164)</f>
        <v>0.82204861111111116</v>
      </c>
      <c r="F164" s="10">
        <f>COUNTA(H164:AP164)</f>
        <v>1</v>
      </c>
      <c r="G164" s="10">
        <v>2010</v>
      </c>
      <c r="H164" s="64"/>
      <c r="I164" s="15"/>
      <c r="J164" s="15"/>
      <c r="K164" s="13"/>
      <c r="L164" s="13"/>
      <c r="M164" s="13"/>
      <c r="N164" s="13"/>
      <c r="O164" s="13"/>
      <c r="P164" s="13"/>
      <c r="Q164" s="13">
        <v>0.82204861111111116</v>
      </c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</row>
    <row r="165" spans="1:42" ht="12" customHeight="1" x14ac:dyDescent="0.2">
      <c r="A165" s="7">
        <v>163</v>
      </c>
      <c r="B165" s="20" t="s">
        <v>433</v>
      </c>
      <c r="C165" s="20" t="s">
        <v>6</v>
      </c>
      <c r="D165" s="8" t="s">
        <v>836</v>
      </c>
      <c r="E165" s="9">
        <f>MIN(H165:AP165)</f>
        <v>0.82228009259259249</v>
      </c>
      <c r="F165" s="10">
        <f>COUNTA(H165:AP165)</f>
        <v>3</v>
      </c>
      <c r="G165" s="10">
        <v>2009</v>
      </c>
      <c r="H165" s="10"/>
      <c r="I165" s="13"/>
      <c r="J165" s="15"/>
      <c r="K165" s="13"/>
      <c r="L165" s="13"/>
      <c r="M165" s="13"/>
      <c r="N165" s="13"/>
      <c r="O165" s="13"/>
      <c r="P165" s="13"/>
      <c r="Q165" s="13"/>
      <c r="R165" s="13">
        <v>0.82228009259259249</v>
      </c>
      <c r="S165" s="13">
        <v>0.85744212962962962</v>
      </c>
      <c r="T165" s="13">
        <v>0.87765046296296301</v>
      </c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</row>
    <row r="166" spans="1:42" ht="12" customHeight="1" x14ac:dyDescent="0.2">
      <c r="A166" s="7">
        <v>164</v>
      </c>
      <c r="B166" s="20" t="s">
        <v>473</v>
      </c>
      <c r="C166" s="20" t="s">
        <v>570</v>
      </c>
      <c r="D166" s="8" t="s">
        <v>836</v>
      </c>
      <c r="E166" s="9">
        <f>MIN(H166:AP166)</f>
        <v>0.82234953703703706</v>
      </c>
      <c r="F166" s="10">
        <f>COUNTA(H166:AP166)</f>
        <v>4</v>
      </c>
      <c r="G166" s="10">
        <v>1991</v>
      </c>
      <c r="H166" s="10"/>
      <c r="I166" s="13"/>
      <c r="J166" s="15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>
        <v>0.9246064814814815</v>
      </c>
      <c r="AF166" s="13">
        <v>0.86577546296296293</v>
      </c>
      <c r="AG166" s="13" t="s">
        <v>776</v>
      </c>
      <c r="AH166" s="13"/>
      <c r="AI166" s="13"/>
      <c r="AJ166" s="16">
        <v>0.82234953703703706</v>
      </c>
      <c r="AK166" s="13"/>
      <c r="AL166" s="13"/>
      <c r="AM166" s="13"/>
      <c r="AN166" s="13"/>
      <c r="AO166" s="13"/>
      <c r="AP166" s="13"/>
    </row>
    <row r="167" spans="1:42" ht="12" customHeight="1" x14ac:dyDescent="0.2">
      <c r="A167" s="7">
        <v>165</v>
      </c>
      <c r="B167" s="46" t="s">
        <v>987</v>
      </c>
      <c r="C167" s="46" t="s">
        <v>988</v>
      </c>
      <c r="D167" s="8" t="s">
        <v>836</v>
      </c>
      <c r="E167" s="9">
        <f>MIN(H167:AP167)</f>
        <v>0.82269675925925922</v>
      </c>
      <c r="F167" s="10">
        <f>COUNTA(H167:AP167)</f>
        <v>1</v>
      </c>
      <c r="G167" s="10">
        <v>2014</v>
      </c>
      <c r="H167" s="10"/>
      <c r="I167" s="13"/>
      <c r="J167" s="15"/>
      <c r="K167" s="13"/>
      <c r="L167" s="13"/>
      <c r="M167" s="13">
        <v>0.82269675925925922</v>
      </c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</row>
    <row r="168" spans="1:42" ht="12" customHeight="1" x14ac:dyDescent="0.2">
      <c r="A168" s="7">
        <v>166</v>
      </c>
      <c r="B168" s="20" t="s">
        <v>405</v>
      </c>
      <c r="C168" s="20" t="s">
        <v>714</v>
      </c>
      <c r="D168" s="8" t="s">
        <v>836</v>
      </c>
      <c r="E168" s="9">
        <f>MIN(H168:AP168)</f>
        <v>0.82450231481481484</v>
      </c>
      <c r="F168" s="10">
        <f>COUNTA(H168:AP168)</f>
        <v>1</v>
      </c>
      <c r="G168" s="10">
        <v>2011</v>
      </c>
      <c r="H168" s="64"/>
      <c r="I168" s="13"/>
      <c r="J168" s="15"/>
      <c r="K168" s="13"/>
      <c r="L168" s="13"/>
      <c r="M168" s="13"/>
      <c r="N168" s="13"/>
      <c r="O168" s="13"/>
      <c r="P168" s="55">
        <v>0.82450231481481484</v>
      </c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</row>
    <row r="169" spans="1:42" ht="12" customHeight="1" x14ac:dyDescent="0.2">
      <c r="A169" s="7">
        <v>167</v>
      </c>
      <c r="B169" s="50" t="s">
        <v>212</v>
      </c>
      <c r="C169" s="50" t="s">
        <v>213</v>
      </c>
      <c r="D169" s="8" t="s">
        <v>836</v>
      </c>
      <c r="E169" s="9">
        <f>MIN(H169:AP169)</f>
        <v>0.82488425925925923</v>
      </c>
      <c r="F169" s="10">
        <f>COUNTA(H169:AP169)</f>
        <v>1</v>
      </c>
      <c r="G169" s="10">
        <v>1993</v>
      </c>
      <c r="H169" s="10"/>
      <c r="I169" s="13"/>
      <c r="J169" s="15"/>
      <c r="K169" s="13"/>
      <c r="L169" s="13"/>
      <c r="M169" s="13"/>
      <c r="N169" s="13"/>
      <c r="O169" s="13"/>
      <c r="P169" s="13"/>
      <c r="Q169" s="15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2">
        <v>0.82488425925925923</v>
      </c>
      <c r="AI169" s="13"/>
      <c r="AJ169" s="13"/>
      <c r="AK169" s="13"/>
      <c r="AL169" s="13"/>
      <c r="AM169" s="13"/>
      <c r="AN169" s="13"/>
      <c r="AO169" s="13"/>
      <c r="AP169" s="13"/>
    </row>
    <row r="170" spans="1:42" ht="12" customHeight="1" x14ac:dyDescent="0.2">
      <c r="A170" s="7">
        <v>168</v>
      </c>
      <c r="B170" s="66" t="s">
        <v>1519</v>
      </c>
      <c r="C170" s="66" t="s">
        <v>415</v>
      </c>
      <c r="D170" s="36" t="s">
        <v>836</v>
      </c>
      <c r="E170" s="9">
        <f>MIN(H170:AP170)</f>
        <v>0.82559027777777771</v>
      </c>
      <c r="F170" s="10">
        <f>COUNTA(H170:AP170)</f>
        <v>1</v>
      </c>
      <c r="G170" s="36">
        <v>2019</v>
      </c>
      <c r="H170" s="67">
        <v>0.82559027777777771</v>
      </c>
      <c r="I170" s="10"/>
      <c r="J170" s="14"/>
      <c r="K170" s="10"/>
      <c r="L170" s="10"/>
      <c r="M170" s="10"/>
      <c r="N170" s="10"/>
      <c r="O170" s="10"/>
      <c r="P170" s="13"/>
      <c r="Q170" s="10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13"/>
      <c r="AM170" s="13"/>
      <c r="AN170" s="13"/>
      <c r="AO170" s="13"/>
      <c r="AP170" s="13"/>
    </row>
    <row r="171" spans="1:42" ht="12" customHeight="1" x14ac:dyDescent="0.2">
      <c r="A171" s="7">
        <v>169</v>
      </c>
      <c r="B171" s="66" t="s">
        <v>899</v>
      </c>
      <c r="C171" s="66" t="s">
        <v>1520</v>
      </c>
      <c r="D171" s="36" t="s">
        <v>836</v>
      </c>
      <c r="E171" s="9">
        <f>MIN(H171:AP171)</f>
        <v>0.82564814814814813</v>
      </c>
      <c r="F171" s="10">
        <f>COUNTA(H171:AP171)</f>
        <v>1</v>
      </c>
      <c r="G171" s="36">
        <v>2019</v>
      </c>
      <c r="H171" s="67">
        <v>0.82564814814814813</v>
      </c>
      <c r="I171" s="10"/>
      <c r="J171" s="14"/>
      <c r="K171" s="10"/>
      <c r="L171" s="10"/>
      <c r="M171" s="10"/>
      <c r="N171" s="10"/>
      <c r="O171" s="10"/>
      <c r="P171" s="13"/>
      <c r="Q171" s="10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13"/>
      <c r="AM171" s="13"/>
      <c r="AN171" s="13"/>
      <c r="AO171" s="13"/>
      <c r="AP171" s="13"/>
    </row>
    <row r="172" spans="1:42" ht="12" customHeight="1" x14ac:dyDescent="0.2">
      <c r="A172" s="7">
        <v>170</v>
      </c>
      <c r="B172" s="20" t="s">
        <v>316</v>
      </c>
      <c r="C172" s="20" t="s">
        <v>315</v>
      </c>
      <c r="D172" s="8" t="s">
        <v>836</v>
      </c>
      <c r="E172" s="9">
        <f>MIN(H172:AP172)</f>
        <v>0.82641203703703703</v>
      </c>
      <c r="F172" s="10">
        <f>COUNTA(H172:AP172)</f>
        <v>15</v>
      </c>
      <c r="G172" s="10">
        <v>2000</v>
      </c>
      <c r="H172" s="10"/>
      <c r="I172" s="13"/>
      <c r="J172" s="15"/>
      <c r="K172" s="17">
        <v>1.3951041666666668</v>
      </c>
      <c r="L172" s="13"/>
      <c r="M172" s="13">
        <v>1.1871412037037037</v>
      </c>
      <c r="N172" s="13"/>
      <c r="O172" s="13">
        <v>1.1459953703703702</v>
      </c>
      <c r="P172" s="13"/>
      <c r="Q172" s="13"/>
      <c r="R172" s="13"/>
      <c r="S172" s="13">
        <v>1.0407870370370371</v>
      </c>
      <c r="T172" s="13">
        <v>1.015613425925926</v>
      </c>
      <c r="U172" s="13">
        <v>1.0447916666666666</v>
      </c>
      <c r="V172" s="13">
        <v>0.87548611111111108</v>
      </c>
      <c r="W172" s="13">
        <v>0.94496527777777783</v>
      </c>
      <c r="X172" s="13"/>
      <c r="Y172" s="13"/>
      <c r="Z172" s="13">
        <v>0.91396990740740736</v>
      </c>
      <c r="AA172" s="13">
        <v>0.82641203703703703</v>
      </c>
      <c r="AB172" s="13">
        <v>0.8884143518518518</v>
      </c>
      <c r="AC172" s="13">
        <v>0.83146990740740734</v>
      </c>
      <c r="AD172" s="13"/>
      <c r="AE172" s="13">
        <v>0.93768518518518518</v>
      </c>
      <c r="AF172" s="13"/>
      <c r="AG172" s="13"/>
      <c r="AH172" s="13"/>
      <c r="AI172" s="13">
        <v>0.83912037037037035</v>
      </c>
      <c r="AJ172" s="13">
        <v>0.96076388888888886</v>
      </c>
      <c r="AK172" s="13"/>
      <c r="AL172" s="13"/>
      <c r="AM172" s="13"/>
      <c r="AN172" s="13"/>
      <c r="AO172" s="13"/>
      <c r="AP172" s="13"/>
    </row>
    <row r="173" spans="1:42" ht="12" customHeight="1" x14ac:dyDescent="0.2">
      <c r="A173" s="7">
        <v>171</v>
      </c>
      <c r="B173" s="46" t="s">
        <v>867</v>
      </c>
      <c r="C173" s="46" t="s">
        <v>740</v>
      </c>
      <c r="D173" s="8" t="s">
        <v>836</v>
      </c>
      <c r="E173" s="9">
        <f>MIN(H173:AP173)</f>
        <v>0.82666666666666666</v>
      </c>
      <c r="F173" s="10">
        <f>COUNTA(H173:AP173)</f>
        <v>2</v>
      </c>
      <c r="G173" s="10">
        <v>2014</v>
      </c>
      <c r="H173" s="10"/>
      <c r="I173" s="13"/>
      <c r="J173" s="15"/>
      <c r="K173" s="13"/>
      <c r="L173" s="17">
        <v>0.90302083333333327</v>
      </c>
      <c r="M173" s="13">
        <v>0.82666666666666666</v>
      </c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</row>
    <row r="174" spans="1:42" ht="12" customHeight="1" x14ac:dyDescent="0.2">
      <c r="A174" s="7">
        <v>172</v>
      </c>
      <c r="B174" s="49" t="s">
        <v>610</v>
      </c>
      <c r="C174" s="49" t="s">
        <v>686</v>
      </c>
      <c r="D174" s="8" t="s">
        <v>836</v>
      </c>
      <c r="E174" s="9">
        <f>MIN(H174:AP174)</f>
        <v>0.82677083333333334</v>
      </c>
      <c r="F174" s="10">
        <f>COUNTA(H174:AP174)</f>
        <v>3</v>
      </c>
      <c r="G174" s="10">
        <v>2014</v>
      </c>
      <c r="H174" s="67">
        <v>0.94016203703703705</v>
      </c>
      <c r="I174" s="13"/>
      <c r="J174" s="15"/>
      <c r="K174" s="13"/>
      <c r="L174" s="13"/>
      <c r="M174" s="13">
        <v>0.82677083333333334</v>
      </c>
      <c r="N174" s="13"/>
      <c r="O174" s="13"/>
      <c r="P174" s="13"/>
      <c r="Q174" s="13">
        <v>0.94293981481481481</v>
      </c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</row>
    <row r="175" spans="1:42" ht="12" customHeight="1" x14ac:dyDescent="0.2">
      <c r="A175" s="7">
        <v>173</v>
      </c>
      <c r="B175" s="45" t="s">
        <v>773</v>
      </c>
      <c r="C175" s="45" t="s">
        <v>1368</v>
      </c>
      <c r="D175" s="36" t="s">
        <v>836</v>
      </c>
      <c r="E175" s="9">
        <f>MIN(H175:AP175)</f>
        <v>0.82731481481481473</v>
      </c>
      <c r="F175" s="10">
        <f>COUNTA(H175:AP175)</f>
        <v>1</v>
      </c>
      <c r="G175" s="10">
        <v>2018</v>
      </c>
      <c r="H175" s="10"/>
      <c r="I175" s="57">
        <v>0.82731481481481473</v>
      </c>
      <c r="J175" s="15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</row>
    <row r="176" spans="1:42" ht="12" customHeight="1" x14ac:dyDescent="0.2">
      <c r="A176" s="7">
        <v>174</v>
      </c>
      <c r="B176" s="20" t="s">
        <v>208</v>
      </c>
      <c r="C176" s="20" t="s">
        <v>12</v>
      </c>
      <c r="D176" s="8" t="s">
        <v>836</v>
      </c>
      <c r="E176" s="9">
        <f>MIN(H176:AP176)</f>
        <v>0.82776620370370368</v>
      </c>
      <c r="F176" s="10">
        <f>COUNTA(H176:AP176)</f>
        <v>6</v>
      </c>
      <c r="G176" s="10">
        <v>2009</v>
      </c>
      <c r="H176" s="10"/>
      <c r="I176" s="13"/>
      <c r="J176" s="15"/>
      <c r="K176" s="13"/>
      <c r="L176" s="13"/>
      <c r="M176" s="13"/>
      <c r="N176" s="24">
        <v>0.89371527777777782</v>
      </c>
      <c r="O176" s="13"/>
      <c r="P176" s="55">
        <v>1.1499999999999999</v>
      </c>
      <c r="Q176" s="55">
        <v>0.92710648148148145</v>
      </c>
      <c r="R176" s="55">
        <v>0.82776620370370368</v>
      </c>
      <c r="S176" s="55">
        <v>0.83302083333333332</v>
      </c>
      <c r="T176" s="55">
        <v>0.94813657407407403</v>
      </c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</row>
    <row r="177" spans="1:42" ht="12" customHeight="1" x14ac:dyDescent="0.2">
      <c r="A177" s="7">
        <v>175</v>
      </c>
      <c r="B177" s="66" t="s">
        <v>1263</v>
      </c>
      <c r="C177" s="66" t="s">
        <v>543</v>
      </c>
      <c r="D177" s="36" t="s">
        <v>836</v>
      </c>
      <c r="E177" s="9">
        <f>MIN(H177:AP177)</f>
        <v>0.82837962962962963</v>
      </c>
      <c r="F177" s="10">
        <f>COUNTA(H177:AP177)</f>
        <v>1</v>
      </c>
      <c r="G177" s="36">
        <v>2019</v>
      </c>
      <c r="H177" s="67">
        <v>0.82837962962962963</v>
      </c>
      <c r="I177" s="10"/>
      <c r="J177" s="14"/>
      <c r="K177" s="10"/>
      <c r="L177" s="10"/>
      <c r="M177" s="10"/>
      <c r="N177" s="10"/>
      <c r="O177" s="10"/>
      <c r="P177" s="13"/>
      <c r="Q177" s="10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13"/>
      <c r="AM177" s="13"/>
      <c r="AN177" s="13"/>
      <c r="AO177" s="13"/>
      <c r="AP177" s="13"/>
    </row>
    <row r="178" spans="1:42" ht="12" customHeight="1" x14ac:dyDescent="0.2">
      <c r="A178" s="7">
        <v>176</v>
      </c>
      <c r="B178" s="66" t="s">
        <v>989</v>
      </c>
      <c r="C178" s="66" t="s">
        <v>344</v>
      </c>
      <c r="D178" s="36" t="s">
        <v>836</v>
      </c>
      <c r="E178" s="9">
        <f>MIN(H178:AP178)</f>
        <v>0.82844907407407409</v>
      </c>
      <c r="F178" s="10">
        <f>COUNTA(H178:AP178)</f>
        <v>1</v>
      </c>
      <c r="G178" s="36">
        <v>2019</v>
      </c>
      <c r="H178" s="67">
        <v>0.82844907407407409</v>
      </c>
      <c r="I178" s="10"/>
      <c r="J178" s="14"/>
      <c r="K178" s="10"/>
      <c r="L178" s="10"/>
      <c r="M178" s="10"/>
      <c r="N178" s="10"/>
      <c r="O178" s="10"/>
      <c r="P178" s="13"/>
      <c r="Q178" s="10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13"/>
      <c r="AM178" s="13"/>
      <c r="AN178" s="13"/>
      <c r="AO178" s="13"/>
      <c r="AP178" s="13"/>
    </row>
    <row r="179" spans="1:42" ht="12" customHeight="1" x14ac:dyDescent="0.2">
      <c r="A179" s="7">
        <v>177</v>
      </c>
      <c r="B179" s="20" t="s">
        <v>62</v>
      </c>
      <c r="C179" s="20" t="s">
        <v>61</v>
      </c>
      <c r="D179" s="8" t="s">
        <v>836</v>
      </c>
      <c r="E179" s="9">
        <f>MIN(H179:AP179)</f>
        <v>0.82851851851851854</v>
      </c>
      <c r="F179" s="10">
        <f>COUNTA(H179:AP179)</f>
        <v>1</v>
      </c>
      <c r="G179" s="10">
        <v>2008</v>
      </c>
      <c r="H179" s="10"/>
      <c r="I179" s="13"/>
      <c r="J179" s="15"/>
      <c r="K179" s="13"/>
      <c r="L179" s="13"/>
      <c r="M179" s="13"/>
      <c r="N179" s="13"/>
      <c r="O179" s="13"/>
      <c r="P179" s="13"/>
      <c r="Q179" s="13"/>
      <c r="R179" s="13"/>
      <c r="S179" s="13">
        <v>0.82851851851851854</v>
      </c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</row>
    <row r="180" spans="1:42" ht="12" customHeight="1" x14ac:dyDescent="0.2">
      <c r="A180" s="7">
        <v>178</v>
      </c>
      <c r="B180" s="47" t="s">
        <v>1125</v>
      </c>
      <c r="C180" s="47" t="s">
        <v>557</v>
      </c>
      <c r="D180" s="32" t="s">
        <v>836</v>
      </c>
      <c r="E180" s="9">
        <f>MIN(H180:AP180)</f>
        <v>0.82879629629629636</v>
      </c>
      <c r="F180" s="10">
        <f>COUNTA(H180:AP180)</f>
        <v>1</v>
      </c>
      <c r="G180" s="10">
        <v>2017</v>
      </c>
      <c r="H180" s="10"/>
      <c r="I180" s="13"/>
      <c r="J180" s="28">
        <v>0.82879629629629636</v>
      </c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</row>
    <row r="181" spans="1:42" ht="12" customHeight="1" x14ac:dyDescent="0.2">
      <c r="A181" s="7">
        <v>179</v>
      </c>
      <c r="B181" s="20" t="s">
        <v>198</v>
      </c>
      <c r="C181" s="20" t="s">
        <v>63</v>
      </c>
      <c r="D181" s="8" t="s">
        <v>836</v>
      </c>
      <c r="E181" s="9">
        <f>MIN(H181:AP181)</f>
        <v>0.82916666666666661</v>
      </c>
      <c r="F181" s="10">
        <f>COUNTA(H181:AP181)</f>
        <v>4</v>
      </c>
      <c r="G181" s="10">
        <v>2008</v>
      </c>
      <c r="H181" s="10"/>
      <c r="I181" s="13"/>
      <c r="J181" s="15"/>
      <c r="K181" s="13"/>
      <c r="L181" s="13"/>
      <c r="M181" s="13"/>
      <c r="N181" s="13"/>
      <c r="O181" s="13"/>
      <c r="P181" s="13">
        <v>0.90409722222222222</v>
      </c>
      <c r="Q181" s="55">
        <v>0.8335300925925927</v>
      </c>
      <c r="R181" s="13">
        <v>0.87635416666666666</v>
      </c>
      <c r="S181" s="55">
        <v>0.82916666666666661</v>
      </c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</row>
    <row r="182" spans="1:42" ht="12" customHeight="1" x14ac:dyDescent="0.2">
      <c r="A182" s="7">
        <v>180</v>
      </c>
      <c r="B182" s="20" t="s">
        <v>286</v>
      </c>
      <c r="C182" s="20" t="s">
        <v>285</v>
      </c>
      <c r="D182" s="8" t="s">
        <v>836</v>
      </c>
      <c r="E182" s="9">
        <f>MIN(H182:AP182)</f>
        <v>0.82968750000000002</v>
      </c>
      <c r="F182" s="10">
        <f>COUNTA(H182:AP182)</f>
        <v>1</v>
      </c>
      <c r="G182" s="10">
        <v>2006</v>
      </c>
      <c r="H182" s="10"/>
      <c r="I182" s="13"/>
      <c r="J182" s="15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>
        <v>0.82968750000000002</v>
      </c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</row>
    <row r="183" spans="1:42" ht="12" customHeight="1" x14ac:dyDescent="0.2">
      <c r="A183" s="7">
        <v>181</v>
      </c>
      <c r="B183" s="20" t="s">
        <v>599</v>
      </c>
      <c r="C183" s="20" t="s">
        <v>313</v>
      </c>
      <c r="D183" s="8" t="s">
        <v>836</v>
      </c>
      <c r="E183" s="9">
        <f>MIN(H183:AP183)</f>
        <v>0.82989583333333339</v>
      </c>
      <c r="F183" s="10">
        <f>COUNTA(H183:AP183)</f>
        <v>2</v>
      </c>
      <c r="G183" s="10">
        <v>1989</v>
      </c>
      <c r="H183" s="10"/>
      <c r="I183" s="13"/>
      <c r="J183" s="15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>
        <v>1.1430555555555555</v>
      </c>
      <c r="AJ183" s="13"/>
      <c r="AK183" s="13"/>
      <c r="AL183" s="13">
        <v>0.82989583333333339</v>
      </c>
      <c r="AM183" s="13"/>
      <c r="AN183" s="13"/>
      <c r="AO183" s="13"/>
      <c r="AP183" s="13"/>
    </row>
    <row r="184" spans="1:42" ht="12" customHeight="1" x14ac:dyDescent="0.2">
      <c r="A184" s="7">
        <v>182</v>
      </c>
      <c r="B184" s="20" t="s">
        <v>344</v>
      </c>
      <c r="C184" s="20" t="s">
        <v>297</v>
      </c>
      <c r="D184" s="8" t="s">
        <v>836</v>
      </c>
      <c r="E184" s="9">
        <f>MIN(H184:AP184)</f>
        <v>0.83087962962962969</v>
      </c>
      <c r="F184" s="10">
        <f>COUNTA(H184:AP184)</f>
        <v>4</v>
      </c>
      <c r="G184" s="10">
        <v>2009</v>
      </c>
      <c r="H184" s="10"/>
      <c r="I184" s="13"/>
      <c r="J184" s="15"/>
      <c r="K184" s="13"/>
      <c r="L184" s="13"/>
      <c r="M184" s="13"/>
      <c r="N184" s="13"/>
      <c r="O184" s="13"/>
      <c r="P184" s="13"/>
      <c r="Q184" s="13"/>
      <c r="R184" s="13">
        <v>0.83087962962962969</v>
      </c>
      <c r="S184" s="13"/>
      <c r="T184" s="13"/>
      <c r="U184" s="13"/>
      <c r="V184" s="13"/>
      <c r="W184" s="13"/>
      <c r="X184" s="13"/>
      <c r="Y184" s="13"/>
      <c r="Z184" s="13"/>
      <c r="AA184" s="13"/>
      <c r="AB184" s="13">
        <v>0.94236111111111109</v>
      </c>
      <c r="AC184" s="13"/>
      <c r="AD184" s="13"/>
      <c r="AE184" s="13">
        <v>0.84855324074074068</v>
      </c>
      <c r="AF184" s="13">
        <v>0.98159722222222223</v>
      </c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</row>
    <row r="185" spans="1:42" ht="12" customHeight="1" x14ac:dyDescent="0.2">
      <c r="A185" s="7">
        <v>183</v>
      </c>
      <c r="B185" s="47" t="s">
        <v>880</v>
      </c>
      <c r="C185" s="47" t="s">
        <v>260</v>
      </c>
      <c r="D185" s="63" t="s">
        <v>837</v>
      </c>
      <c r="E185" s="9">
        <f>MIN(H185:AP185)</f>
        <v>0.83185185185185195</v>
      </c>
      <c r="F185" s="10">
        <f>COUNTA(H185:AP185)</f>
        <v>2</v>
      </c>
      <c r="G185" s="10">
        <v>2017</v>
      </c>
      <c r="H185" s="10"/>
      <c r="I185" s="13"/>
      <c r="J185" s="28">
        <v>0.83185185185185195</v>
      </c>
      <c r="K185" s="17">
        <v>0.98747685185185186</v>
      </c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</row>
    <row r="186" spans="1:42" ht="12" customHeight="1" x14ac:dyDescent="0.2">
      <c r="A186" s="7">
        <v>184</v>
      </c>
      <c r="B186" s="47" t="s">
        <v>974</v>
      </c>
      <c r="C186" s="47" t="s">
        <v>1192</v>
      </c>
      <c r="D186" s="33" t="s">
        <v>836</v>
      </c>
      <c r="E186" s="9">
        <f>MIN(H186:AP186)</f>
        <v>0.83229166666666676</v>
      </c>
      <c r="F186" s="10">
        <f>COUNTA(H186:AP186)</f>
        <v>2</v>
      </c>
      <c r="G186" s="10">
        <v>2017</v>
      </c>
      <c r="H186" s="10"/>
      <c r="I186" s="13"/>
      <c r="J186" s="28">
        <v>0.83229166666666676</v>
      </c>
      <c r="K186" s="17">
        <v>0.8565625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</row>
    <row r="187" spans="1:42" ht="12" customHeight="1" x14ac:dyDescent="0.2">
      <c r="A187" s="7">
        <v>185</v>
      </c>
      <c r="B187" s="20" t="s">
        <v>473</v>
      </c>
      <c r="C187" s="20" t="s">
        <v>474</v>
      </c>
      <c r="D187" s="8" t="s">
        <v>836</v>
      </c>
      <c r="E187" s="9">
        <f>MIN(H187:AP187)</f>
        <v>0.83611111111111114</v>
      </c>
      <c r="F187" s="10">
        <f>COUNTA(H187:AP187)</f>
        <v>1</v>
      </c>
      <c r="G187" s="10">
        <v>2003</v>
      </c>
      <c r="H187" s="10"/>
      <c r="I187" s="13"/>
      <c r="J187" s="15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>
        <v>0.83611111111111114</v>
      </c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</row>
    <row r="188" spans="1:42" ht="12" customHeight="1" x14ac:dyDescent="0.2">
      <c r="A188" s="7">
        <v>186</v>
      </c>
      <c r="B188" s="20" t="s">
        <v>284</v>
      </c>
      <c r="C188" s="20" t="s">
        <v>475</v>
      </c>
      <c r="D188" s="8" t="s">
        <v>836</v>
      </c>
      <c r="E188" s="9">
        <f>MIN(H188:AP188)</f>
        <v>0.83687500000000004</v>
      </c>
      <c r="F188" s="10">
        <f>COUNTA(H188:AP188)</f>
        <v>1</v>
      </c>
      <c r="G188" s="10">
        <v>2003</v>
      </c>
      <c r="H188" s="10"/>
      <c r="I188" s="13"/>
      <c r="J188" s="15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>
        <v>0.83687500000000004</v>
      </c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</row>
    <row r="189" spans="1:42" ht="12" customHeight="1" x14ac:dyDescent="0.2">
      <c r="A189" s="7">
        <v>187</v>
      </c>
      <c r="B189" s="48" t="s">
        <v>1090</v>
      </c>
      <c r="C189" s="48" t="s">
        <v>1091</v>
      </c>
      <c r="D189" s="60" t="s">
        <v>837</v>
      </c>
      <c r="E189" s="9">
        <f>MIN(H189:AP189)</f>
        <v>0.83704861111111117</v>
      </c>
      <c r="F189" s="10">
        <f>COUNTA(H189:AP189)</f>
        <v>2</v>
      </c>
      <c r="G189" s="10">
        <v>2015</v>
      </c>
      <c r="H189" s="10"/>
      <c r="I189" s="13"/>
      <c r="J189" s="28">
        <v>0.84761574074074064</v>
      </c>
      <c r="K189" s="13"/>
      <c r="L189" s="17">
        <v>0.83704861111111117</v>
      </c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</row>
    <row r="190" spans="1:42" ht="12" customHeight="1" x14ac:dyDescent="0.2">
      <c r="A190" s="7">
        <v>188</v>
      </c>
      <c r="B190" s="20" t="s">
        <v>262</v>
      </c>
      <c r="C190" s="20" t="s">
        <v>68</v>
      </c>
      <c r="D190" s="8" t="s">
        <v>836</v>
      </c>
      <c r="E190" s="9">
        <f>MIN(H190:AP190)</f>
        <v>0.83846064814814814</v>
      </c>
      <c r="F190" s="10">
        <f>COUNTA(H190:AP190)</f>
        <v>1</v>
      </c>
      <c r="G190" s="10">
        <v>2012</v>
      </c>
      <c r="H190" s="10"/>
      <c r="I190" s="13"/>
      <c r="J190" s="15"/>
      <c r="K190" s="13"/>
      <c r="L190" s="13"/>
      <c r="M190" s="13"/>
      <c r="N190" s="13"/>
      <c r="O190" s="13">
        <v>0.83846064814814814</v>
      </c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</row>
    <row r="191" spans="1:42" ht="12" customHeight="1" x14ac:dyDescent="0.2">
      <c r="A191" s="7">
        <v>189</v>
      </c>
      <c r="B191" s="20" t="s">
        <v>783</v>
      </c>
      <c r="C191" s="20" t="s">
        <v>784</v>
      </c>
      <c r="D191" s="8" t="s">
        <v>836</v>
      </c>
      <c r="E191" s="9">
        <f>MIN(H191:AP191)</f>
        <v>0.83846064814814814</v>
      </c>
      <c r="F191" s="10">
        <f>COUNTA(H191:AP191)</f>
        <v>1</v>
      </c>
      <c r="G191" s="10">
        <v>2012</v>
      </c>
      <c r="H191" s="10"/>
      <c r="I191" s="13"/>
      <c r="J191" s="15"/>
      <c r="K191" s="13"/>
      <c r="L191" s="13"/>
      <c r="M191" s="13"/>
      <c r="N191" s="13"/>
      <c r="O191" s="13">
        <v>0.83846064814814814</v>
      </c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</row>
    <row r="192" spans="1:42" ht="12" customHeight="1" x14ac:dyDescent="0.2">
      <c r="A192" s="7">
        <v>190</v>
      </c>
      <c r="B192" s="46" t="s">
        <v>990</v>
      </c>
      <c r="C192" s="46" t="s">
        <v>991</v>
      </c>
      <c r="D192" s="60" t="s">
        <v>837</v>
      </c>
      <c r="E192" s="9">
        <f>MIN(H192:AP192)</f>
        <v>0.83998842592592593</v>
      </c>
      <c r="F192" s="10">
        <f>COUNTA(H192:AP192)</f>
        <v>1</v>
      </c>
      <c r="G192" s="10">
        <v>2014</v>
      </c>
      <c r="H192" s="64"/>
      <c r="I192" s="13"/>
      <c r="J192" s="15"/>
      <c r="K192" s="13"/>
      <c r="L192" s="13"/>
      <c r="M192" s="13">
        <v>0.83998842592592593</v>
      </c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</row>
    <row r="193" spans="1:42" ht="12" customHeight="1" x14ac:dyDescent="0.2">
      <c r="A193" s="7">
        <v>191</v>
      </c>
      <c r="B193" s="20" t="s">
        <v>301</v>
      </c>
      <c r="C193" s="20" t="s">
        <v>162</v>
      </c>
      <c r="D193" s="8" t="s">
        <v>836</v>
      </c>
      <c r="E193" s="9">
        <f>MIN(H193:AP193)</f>
        <v>0.84060185185185177</v>
      </c>
      <c r="F193" s="10">
        <f>COUNTA(H193:AP193)</f>
        <v>11</v>
      </c>
      <c r="G193" s="10">
        <v>2005</v>
      </c>
      <c r="H193" s="10"/>
      <c r="I193" s="13"/>
      <c r="J193" s="28">
        <v>1.1617476851851851</v>
      </c>
      <c r="K193" s="13"/>
      <c r="L193" s="13"/>
      <c r="M193" s="13">
        <v>0.97572916666666665</v>
      </c>
      <c r="N193" s="24">
        <v>0.98670138888888881</v>
      </c>
      <c r="O193" s="13"/>
      <c r="P193" s="13">
        <v>0.90495370370370365</v>
      </c>
      <c r="Q193" s="13">
        <v>0.90089120370370368</v>
      </c>
      <c r="R193" s="13">
        <v>0.8682523148148148</v>
      </c>
      <c r="S193" s="13">
        <v>0.94783564814814814</v>
      </c>
      <c r="T193" s="13"/>
      <c r="U193" s="13">
        <v>0.94216435185185177</v>
      </c>
      <c r="V193" s="13">
        <v>0.84060185185185177</v>
      </c>
      <c r="W193" s="13">
        <v>0.87997685185185182</v>
      </c>
      <c r="X193" s="13">
        <v>0.94409722222222225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</row>
    <row r="194" spans="1:42" ht="12" customHeight="1" x14ac:dyDescent="0.2">
      <c r="A194" s="7">
        <v>192</v>
      </c>
      <c r="B194" s="20" t="s">
        <v>530</v>
      </c>
      <c r="C194" s="20" t="s">
        <v>22</v>
      </c>
      <c r="D194" s="8" t="s">
        <v>836</v>
      </c>
      <c r="E194" s="9">
        <f>MIN(H194:AP194)</f>
        <v>0.84076388888888898</v>
      </c>
      <c r="F194" s="10">
        <f>COUNTA(H194:AP194)</f>
        <v>1</v>
      </c>
      <c r="G194" s="10">
        <v>2011</v>
      </c>
      <c r="H194" s="10"/>
      <c r="I194" s="13"/>
      <c r="J194" s="15"/>
      <c r="K194" s="13"/>
      <c r="L194" s="13"/>
      <c r="M194" s="13"/>
      <c r="N194" s="13"/>
      <c r="O194" s="13"/>
      <c r="P194" s="13">
        <v>0.84076388888888898</v>
      </c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</row>
    <row r="195" spans="1:42" ht="12" customHeight="1" x14ac:dyDescent="0.2">
      <c r="A195" s="7">
        <v>193</v>
      </c>
      <c r="B195" s="47" t="s">
        <v>1076</v>
      </c>
      <c r="C195" s="47" t="s">
        <v>1187</v>
      </c>
      <c r="D195" s="33" t="s">
        <v>836</v>
      </c>
      <c r="E195" s="9">
        <f>MIN(H195:AP195)</f>
        <v>0.84171296296296294</v>
      </c>
      <c r="F195" s="10">
        <f>COUNTA(H195:AP195)</f>
        <v>1</v>
      </c>
      <c r="G195" s="10">
        <v>2016</v>
      </c>
      <c r="H195" s="10"/>
      <c r="I195" s="13"/>
      <c r="J195" s="15"/>
      <c r="K195" s="17">
        <v>0.84171296296296294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</row>
    <row r="196" spans="1:42" ht="12" customHeight="1" x14ac:dyDescent="0.2">
      <c r="A196" s="7">
        <v>194</v>
      </c>
      <c r="B196" s="50" t="s">
        <v>206</v>
      </c>
      <c r="C196" s="50" t="s">
        <v>625</v>
      </c>
      <c r="D196" s="8" t="s">
        <v>836</v>
      </c>
      <c r="E196" s="9">
        <f>MIN(H196:AP196)</f>
        <v>0.84201388888888884</v>
      </c>
      <c r="F196" s="10">
        <f>COUNTA(H196:AP196)</f>
        <v>1</v>
      </c>
      <c r="G196" s="10">
        <v>1993</v>
      </c>
      <c r="H196" s="10"/>
      <c r="I196" s="13"/>
      <c r="J196" s="15"/>
      <c r="K196" s="13"/>
      <c r="L196" s="13"/>
      <c r="M196" s="13"/>
      <c r="N196" s="13"/>
      <c r="O196" s="13"/>
      <c r="P196" s="13"/>
      <c r="Q196" s="15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5">
        <v>0.84201388888888884</v>
      </c>
      <c r="AI196" s="13"/>
      <c r="AJ196" s="13"/>
      <c r="AK196" s="13"/>
      <c r="AL196" s="13"/>
      <c r="AM196" s="13"/>
      <c r="AN196" s="13"/>
      <c r="AO196" s="13"/>
      <c r="AP196" s="13"/>
    </row>
    <row r="197" spans="1:42" ht="12" customHeight="1" x14ac:dyDescent="0.2">
      <c r="A197" s="7">
        <v>195</v>
      </c>
      <c r="B197" s="47" t="s">
        <v>1007</v>
      </c>
      <c r="C197" s="47" t="s">
        <v>1188</v>
      </c>
      <c r="D197" s="33" t="s">
        <v>836</v>
      </c>
      <c r="E197" s="9">
        <f>MIN(H197:AP197)</f>
        <v>0.84340277777777783</v>
      </c>
      <c r="F197" s="10">
        <f>COUNTA(H197:AP197)</f>
        <v>1</v>
      </c>
      <c r="G197" s="10">
        <v>2016</v>
      </c>
      <c r="H197" s="10"/>
      <c r="I197" s="13"/>
      <c r="J197" s="15"/>
      <c r="K197" s="17">
        <v>0.84340277777777783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</row>
    <row r="198" spans="1:42" ht="12" customHeight="1" x14ac:dyDescent="0.2">
      <c r="A198" s="7">
        <v>196</v>
      </c>
      <c r="B198" s="20" t="s">
        <v>228</v>
      </c>
      <c r="C198" s="20" t="s">
        <v>229</v>
      </c>
      <c r="D198" s="8" t="s">
        <v>836</v>
      </c>
      <c r="E198" s="9">
        <f>MIN(H198:AP198)</f>
        <v>0.84540509259259267</v>
      </c>
      <c r="F198" s="10">
        <f>COUNTA(H198:AP198)</f>
        <v>1</v>
      </c>
      <c r="G198" s="10">
        <v>2002</v>
      </c>
      <c r="H198" s="10"/>
      <c r="I198" s="13"/>
      <c r="J198" s="15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>
        <v>0.84540509259259267</v>
      </c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</row>
    <row r="199" spans="1:42" ht="12" customHeight="1" x14ac:dyDescent="0.2">
      <c r="A199" s="7">
        <v>197</v>
      </c>
      <c r="B199" s="66" t="s">
        <v>1054</v>
      </c>
      <c r="C199" s="66" t="s">
        <v>1516</v>
      </c>
      <c r="D199" s="36" t="s">
        <v>836</v>
      </c>
      <c r="E199" s="9">
        <f>MIN(H199:AP199)</f>
        <v>0.84549768518518509</v>
      </c>
      <c r="F199" s="10">
        <f>COUNTA(H199:AP199)</f>
        <v>1</v>
      </c>
      <c r="G199" s="36">
        <v>2019</v>
      </c>
      <c r="H199" s="67">
        <v>0.84549768518518509</v>
      </c>
      <c r="I199" s="10"/>
      <c r="J199" s="14"/>
      <c r="K199" s="10"/>
      <c r="L199" s="10"/>
      <c r="M199" s="10"/>
      <c r="N199" s="10"/>
      <c r="O199" s="10"/>
      <c r="P199" s="13"/>
      <c r="Q199" s="10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13"/>
      <c r="AM199" s="13"/>
      <c r="AN199" s="13"/>
      <c r="AO199" s="13"/>
      <c r="AP199" s="13"/>
    </row>
    <row r="200" spans="1:42" ht="12" customHeight="1" x14ac:dyDescent="0.2">
      <c r="A200" s="7">
        <v>198</v>
      </c>
      <c r="B200" s="20" t="s">
        <v>208</v>
      </c>
      <c r="C200" s="20" t="s">
        <v>171</v>
      </c>
      <c r="D200" s="8" t="s">
        <v>836</v>
      </c>
      <c r="E200" s="9">
        <f>MIN(H200:AP200)</f>
        <v>0.84620370370370368</v>
      </c>
      <c r="F200" s="10">
        <f>COUNTA(H200:AP200)</f>
        <v>8</v>
      </c>
      <c r="G200" s="10">
        <v>2002</v>
      </c>
      <c r="H200" s="10"/>
      <c r="I200" s="13"/>
      <c r="J200" s="15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>
        <v>0.84620370370370368</v>
      </c>
      <c r="Z200" s="13">
        <v>0.97821759259259267</v>
      </c>
      <c r="AA200" s="13">
        <v>0.96180555555555547</v>
      </c>
      <c r="AB200" s="13" t="s">
        <v>626</v>
      </c>
      <c r="AC200" s="13">
        <v>1.0436342592592591</v>
      </c>
      <c r="AD200" s="13">
        <v>1.0784722222222223</v>
      </c>
      <c r="AE200" s="13"/>
      <c r="AF200" s="13">
        <v>1.0086805555555556</v>
      </c>
      <c r="AG200" s="13" t="s">
        <v>776</v>
      </c>
      <c r="AH200" s="13"/>
      <c r="AI200" s="13"/>
      <c r="AJ200" s="13"/>
      <c r="AK200" s="13"/>
      <c r="AL200" s="13"/>
      <c r="AM200" s="13"/>
      <c r="AN200" s="13"/>
      <c r="AO200" s="13"/>
      <c r="AP200" s="13"/>
    </row>
    <row r="201" spans="1:42" ht="12" customHeight="1" x14ac:dyDescent="0.2">
      <c r="A201" s="7">
        <v>199</v>
      </c>
      <c r="B201" s="46" t="s">
        <v>972</v>
      </c>
      <c r="C201" s="46" t="s">
        <v>992</v>
      </c>
      <c r="D201" s="8" t="s">
        <v>836</v>
      </c>
      <c r="E201" s="9">
        <f>MIN(H201:AP201)</f>
        <v>0.84636574074074078</v>
      </c>
      <c r="F201" s="10">
        <f>COUNTA(H201:AP201)</f>
        <v>5</v>
      </c>
      <c r="G201" s="10">
        <v>2014</v>
      </c>
      <c r="H201" s="55">
        <v>1.204988425925926</v>
      </c>
      <c r="I201" s="13"/>
      <c r="J201" s="28">
        <v>1.0391898148148149</v>
      </c>
      <c r="K201" s="17">
        <v>0.90201388888888889</v>
      </c>
      <c r="L201" s="17">
        <v>0.91557870370370376</v>
      </c>
      <c r="M201" s="13">
        <v>0.84636574074074078</v>
      </c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</row>
    <row r="202" spans="1:42" ht="12" customHeight="1" x14ac:dyDescent="0.2">
      <c r="A202" s="7">
        <v>200</v>
      </c>
      <c r="B202" s="20" t="s">
        <v>192</v>
      </c>
      <c r="C202" s="20" t="s">
        <v>1204</v>
      </c>
      <c r="D202" s="8" t="s">
        <v>836</v>
      </c>
      <c r="E202" s="9">
        <f>MIN(H202:AP202)</f>
        <v>0.84740740740740739</v>
      </c>
      <c r="F202" s="10">
        <f>COUNTA(H202:AP202)</f>
        <v>3</v>
      </c>
      <c r="G202" s="10">
        <v>2018</v>
      </c>
      <c r="H202" s="10"/>
      <c r="I202" s="57">
        <v>0.84740740740740739</v>
      </c>
      <c r="J202" s="28">
        <v>0.90383101851851855</v>
      </c>
      <c r="K202" s="17">
        <v>0.93682870370370364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</row>
    <row r="203" spans="1:42" ht="12" customHeight="1" x14ac:dyDescent="0.2">
      <c r="A203" s="7">
        <v>201</v>
      </c>
      <c r="B203" s="20" t="s">
        <v>282</v>
      </c>
      <c r="C203" s="20" t="s">
        <v>5</v>
      </c>
      <c r="D203" s="8" t="s">
        <v>836</v>
      </c>
      <c r="E203" s="9">
        <f>MIN(H203:AP203)</f>
        <v>0.8475462962962963</v>
      </c>
      <c r="F203" s="10">
        <f>COUNTA(H203:AP203)</f>
        <v>1</v>
      </c>
      <c r="G203" s="10">
        <v>2007</v>
      </c>
      <c r="H203" s="10"/>
      <c r="I203" s="13"/>
      <c r="J203" s="15"/>
      <c r="K203" s="13"/>
      <c r="L203" s="13"/>
      <c r="M203" s="13"/>
      <c r="N203" s="13"/>
      <c r="O203" s="13"/>
      <c r="P203" s="13"/>
      <c r="Q203" s="13"/>
      <c r="R203" s="13"/>
      <c r="S203" s="13"/>
      <c r="T203" s="13">
        <v>0.8475462962962963</v>
      </c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</row>
    <row r="204" spans="1:42" ht="12" customHeight="1" x14ac:dyDescent="0.2">
      <c r="A204" s="7">
        <v>202</v>
      </c>
      <c r="B204" s="48" t="s">
        <v>1092</v>
      </c>
      <c r="C204" s="48" t="s">
        <v>1093</v>
      </c>
      <c r="D204" s="8" t="s">
        <v>836</v>
      </c>
      <c r="E204" s="9">
        <f>MIN(H204:AP204)</f>
        <v>0.84763888888888894</v>
      </c>
      <c r="F204" s="10">
        <f>COUNTA(H204:AP204)</f>
        <v>1</v>
      </c>
      <c r="G204" s="10">
        <v>2015</v>
      </c>
      <c r="H204" s="10"/>
      <c r="I204" s="13"/>
      <c r="J204" s="15"/>
      <c r="K204" s="13"/>
      <c r="L204" s="17">
        <v>0.84763888888888894</v>
      </c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</row>
    <row r="205" spans="1:42" ht="12" customHeight="1" x14ac:dyDescent="0.2">
      <c r="A205" s="7">
        <v>203</v>
      </c>
      <c r="B205" s="20" t="s">
        <v>439</v>
      </c>
      <c r="C205" s="20" t="s">
        <v>590</v>
      </c>
      <c r="D205" s="8" t="s">
        <v>836</v>
      </c>
      <c r="E205" s="9">
        <f>MIN(H205:AP205)</f>
        <v>0.84785879629629635</v>
      </c>
      <c r="F205" s="10">
        <f>COUNTA(H205:AP205)</f>
        <v>3</v>
      </c>
      <c r="G205" s="10">
        <v>2008</v>
      </c>
      <c r="H205" s="10"/>
      <c r="I205" s="13"/>
      <c r="J205" s="15"/>
      <c r="K205" s="13"/>
      <c r="L205" s="13"/>
      <c r="M205" s="13"/>
      <c r="N205" s="13"/>
      <c r="O205" s="13"/>
      <c r="P205" s="13"/>
      <c r="Q205" s="13">
        <v>0.85391203703703711</v>
      </c>
      <c r="R205" s="13"/>
      <c r="S205" s="13">
        <v>0.84785879629629635</v>
      </c>
      <c r="T205" s="13">
        <v>0.92140046296296296</v>
      </c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</row>
    <row r="206" spans="1:42" ht="12" customHeight="1" x14ac:dyDescent="0.2">
      <c r="A206" s="7">
        <v>204</v>
      </c>
      <c r="B206" s="46" t="s">
        <v>993</v>
      </c>
      <c r="C206" s="46" t="s">
        <v>994</v>
      </c>
      <c r="D206" s="8" t="s">
        <v>836</v>
      </c>
      <c r="E206" s="9">
        <f>MIN(H206:AP206)</f>
        <v>0.84790509259259261</v>
      </c>
      <c r="F206" s="10">
        <f>COUNTA(H206:AP206)</f>
        <v>1</v>
      </c>
      <c r="G206" s="10">
        <v>2014</v>
      </c>
      <c r="H206" s="10"/>
      <c r="I206" s="13"/>
      <c r="J206" s="15"/>
      <c r="K206" s="13"/>
      <c r="L206" s="13"/>
      <c r="M206" s="13">
        <v>0.84790509259259261</v>
      </c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</row>
    <row r="207" spans="1:42" ht="12" customHeight="1" x14ac:dyDescent="0.2">
      <c r="A207" s="7">
        <v>205</v>
      </c>
      <c r="B207" s="47" t="s">
        <v>967</v>
      </c>
      <c r="C207" s="47" t="s">
        <v>495</v>
      </c>
      <c r="D207" s="32" t="s">
        <v>836</v>
      </c>
      <c r="E207" s="9">
        <f>MIN(H207:AP207)</f>
        <v>0.84804398148148152</v>
      </c>
      <c r="F207" s="10">
        <f>COUNTA(H207:AP207)</f>
        <v>1</v>
      </c>
      <c r="G207" s="10">
        <v>2017</v>
      </c>
      <c r="H207" s="10"/>
      <c r="I207" s="13"/>
      <c r="J207" s="28">
        <v>0.84804398148148152</v>
      </c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</row>
    <row r="208" spans="1:42" ht="12" customHeight="1" x14ac:dyDescent="0.2">
      <c r="A208" s="7">
        <v>206</v>
      </c>
      <c r="B208" s="44" t="s">
        <v>301</v>
      </c>
      <c r="C208" s="44" t="s">
        <v>682</v>
      </c>
      <c r="D208" s="8" t="s">
        <v>836</v>
      </c>
      <c r="E208" s="9">
        <f>MIN(H208:AP208)</f>
        <v>0.84807870370370375</v>
      </c>
      <c r="F208" s="10">
        <f>COUNTA(H208:AP208)</f>
        <v>3</v>
      </c>
      <c r="G208" s="10">
        <v>2011</v>
      </c>
      <c r="H208" s="10"/>
      <c r="I208" s="13"/>
      <c r="J208" s="15"/>
      <c r="K208" s="13"/>
      <c r="L208" s="13"/>
      <c r="M208" s="13"/>
      <c r="N208" s="24">
        <v>0.91096064814814814</v>
      </c>
      <c r="O208" s="13"/>
      <c r="P208" s="13">
        <v>0.84807870370370375</v>
      </c>
      <c r="Q208" s="13">
        <v>0.92638888888888893</v>
      </c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</row>
    <row r="209" spans="1:42" ht="12" customHeight="1" x14ac:dyDescent="0.2">
      <c r="A209" s="7">
        <v>207</v>
      </c>
      <c r="B209" s="47" t="s">
        <v>1189</v>
      </c>
      <c r="C209" s="47" t="s">
        <v>1190</v>
      </c>
      <c r="D209" s="33" t="s">
        <v>836</v>
      </c>
      <c r="E209" s="9">
        <f>MIN(H209:AP209)</f>
        <v>0.84827546296296286</v>
      </c>
      <c r="F209" s="10">
        <f>COUNTA(H209:AP209)</f>
        <v>1</v>
      </c>
      <c r="G209" s="10">
        <v>2016</v>
      </c>
      <c r="H209" s="10"/>
      <c r="I209" s="13"/>
      <c r="J209" s="15"/>
      <c r="K209" s="17">
        <v>0.84827546296296286</v>
      </c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</row>
    <row r="210" spans="1:42" ht="12" customHeight="1" x14ac:dyDescent="0.2">
      <c r="A210" s="7">
        <v>208</v>
      </c>
      <c r="B210" s="20" t="s">
        <v>853</v>
      </c>
      <c r="C210" s="20" t="s">
        <v>583</v>
      </c>
      <c r="D210" s="29" t="s">
        <v>836</v>
      </c>
      <c r="E210" s="9">
        <f>MIN(H210:AP210)</f>
        <v>0.84846064814814814</v>
      </c>
      <c r="F210" s="10">
        <f>COUNTA(H210:AP210)</f>
        <v>2</v>
      </c>
      <c r="G210" s="21">
        <v>2017</v>
      </c>
      <c r="H210" s="21"/>
      <c r="I210" s="24"/>
      <c r="J210" s="28">
        <v>0.84846064814814814</v>
      </c>
      <c r="K210" s="24"/>
      <c r="L210" s="24"/>
      <c r="M210" s="24"/>
      <c r="N210" s="24">
        <v>0.92846064814814822</v>
      </c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</row>
    <row r="211" spans="1:42" ht="12" customHeight="1" x14ac:dyDescent="0.2">
      <c r="A211" s="7">
        <v>209</v>
      </c>
      <c r="B211" s="47" t="s">
        <v>973</v>
      </c>
      <c r="C211" s="47" t="s">
        <v>573</v>
      </c>
      <c r="D211" s="32" t="s">
        <v>836</v>
      </c>
      <c r="E211" s="9">
        <f>MIN(H211:AP211)</f>
        <v>0.84872685185185182</v>
      </c>
      <c r="F211" s="10">
        <f>COUNTA(H211:AP211)</f>
        <v>3</v>
      </c>
      <c r="G211" s="10">
        <v>2018</v>
      </c>
      <c r="H211" s="10"/>
      <c r="I211" s="57">
        <v>0.84872685185185182</v>
      </c>
      <c r="J211" s="28">
        <v>0.96908564814814813</v>
      </c>
      <c r="K211" s="17">
        <v>1.0777314814814816</v>
      </c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</row>
    <row r="212" spans="1:42" ht="12" customHeight="1" x14ac:dyDescent="0.2">
      <c r="A212" s="7">
        <v>210</v>
      </c>
      <c r="B212" s="20" t="s">
        <v>607</v>
      </c>
      <c r="C212" s="20" t="s">
        <v>608</v>
      </c>
      <c r="D212" s="60" t="s">
        <v>837</v>
      </c>
      <c r="E212" s="9">
        <f>MIN(H212:AP212)</f>
        <v>0.84952546296296294</v>
      </c>
      <c r="F212" s="10">
        <f>COUNTA(H212:AP212)</f>
        <v>2</v>
      </c>
      <c r="G212" s="10">
        <v>1991</v>
      </c>
      <c r="H212" s="10"/>
      <c r="I212" s="13"/>
      <c r="J212" s="15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9">
        <v>0.84952546296296294</v>
      </c>
      <c r="AK212" s="18">
        <v>0.93046296296296294</v>
      </c>
      <c r="AL212" s="13"/>
      <c r="AM212" s="13"/>
      <c r="AN212" s="13"/>
      <c r="AO212" s="13"/>
      <c r="AP212" s="13"/>
    </row>
    <row r="213" spans="1:42" ht="12" customHeight="1" x14ac:dyDescent="0.2">
      <c r="A213" s="7">
        <v>211</v>
      </c>
      <c r="B213" s="20" t="s">
        <v>335</v>
      </c>
      <c r="C213" s="20" t="s">
        <v>584</v>
      </c>
      <c r="D213" s="8" t="s">
        <v>836</v>
      </c>
      <c r="E213" s="9">
        <f>MIN(H213:AP213)</f>
        <v>0.85034722222222225</v>
      </c>
      <c r="F213" s="10">
        <f>COUNTA(H213:AP213)</f>
        <v>3</v>
      </c>
      <c r="G213" s="10">
        <v>1992</v>
      </c>
      <c r="H213" s="10"/>
      <c r="I213" s="13"/>
      <c r="J213" s="15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 t="s">
        <v>776</v>
      </c>
      <c r="AH213" s="13"/>
      <c r="AI213" s="13">
        <v>0.85034722222222225</v>
      </c>
      <c r="AJ213" s="13">
        <v>1.1228356481481481</v>
      </c>
      <c r="AK213" s="13"/>
      <c r="AL213" s="13"/>
      <c r="AM213" s="13"/>
      <c r="AN213" s="13"/>
      <c r="AO213" s="13"/>
      <c r="AP213" s="13"/>
    </row>
    <row r="214" spans="1:42" ht="12" customHeight="1" x14ac:dyDescent="0.2">
      <c r="A214" s="7">
        <v>212</v>
      </c>
      <c r="B214" s="47" t="s">
        <v>927</v>
      </c>
      <c r="C214" s="47" t="s">
        <v>1191</v>
      </c>
      <c r="D214" s="33" t="s">
        <v>836</v>
      </c>
      <c r="E214" s="9">
        <f>MIN(H214:AP214)</f>
        <v>0.85141203703703694</v>
      </c>
      <c r="F214" s="10">
        <f>COUNTA(H214:AP214)</f>
        <v>2</v>
      </c>
      <c r="G214" s="10">
        <v>2016</v>
      </c>
      <c r="H214" s="10"/>
      <c r="I214" s="57">
        <v>1.0070949074074074</v>
      </c>
      <c r="J214" s="15"/>
      <c r="K214" s="17">
        <v>0.85141203703703694</v>
      </c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</row>
    <row r="215" spans="1:42" ht="12" customHeight="1" x14ac:dyDescent="0.2">
      <c r="A215" s="7">
        <v>213</v>
      </c>
      <c r="B215" s="20" t="s">
        <v>108</v>
      </c>
      <c r="C215" s="20" t="s">
        <v>50</v>
      </c>
      <c r="D215" s="8" t="s">
        <v>836</v>
      </c>
      <c r="E215" s="9">
        <f>MIN(H215:AP215)</f>
        <v>0.85182870370370367</v>
      </c>
      <c r="F215" s="10">
        <f>COUNTA(H215:AP215)</f>
        <v>2</v>
      </c>
      <c r="G215" s="10">
        <v>1989</v>
      </c>
      <c r="H215" s="10"/>
      <c r="I215" s="13"/>
      <c r="J215" s="15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>
        <v>1.035451388888889</v>
      </c>
      <c r="AL215" s="13">
        <v>0.85182870370370367</v>
      </c>
      <c r="AM215" s="13"/>
      <c r="AN215" s="13"/>
      <c r="AO215" s="13"/>
      <c r="AP215" s="13"/>
    </row>
    <row r="216" spans="1:42" ht="12" customHeight="1" x14ac:dyDescent="0.2">
      <c r="A216" s="7">
        <v>214</v>
      </c>
      <c r="B216" s="20" t="s">
        <v>259</v>
      </c>
      <c r="C216" s="20" t="s">
        <v>428</v>
      </c>
      <c r="D216" s="8" t="s">
        <v>836</v>
      </c>
      <c r="E216" s="9">
        <f>MIN(H216:AP216)</f>
        <v>0.85303240740740749</v>
      </c>
      <c r="F216" s="10">
        <f>COUNTA(H216:AP216)</f>
        <v>2</v>
      </c>
      <c r="G216" s="10">
        <v>2008</v>
      </c>
      <c r="H216" s="10"/>
      <c r="I216" s="13"/>
      <c r="J216" s="15"/>
      <c r="K216" s="13"/>
      <c r="L216" s="13"/>
      <c r="M216" s="13"/>
      <c r="N216" s="13"/>
      <c r="O216" s="13"/>
      <c r="P216" s="13"/>
      <c r="Q216" s="13"/>
      <c r="R216" s="13"/>
      <c r="S216" s="13">
        <v>0.85303240740740749</v>
      </c>
      <c r="T216" s="13"/>
      <c r="U216" s="13"/>
      <c r="V216" s="13"/>
      <c r="W216" s="13">
        <v>1.0359027777777778</v>
      </c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</row>
    <row r="217" spans="1:42" ht="12" customHeight="1" x14ac:dyDescent="0.2">
      <c r="A217" s="7">
        <v>215</v>
      </c>
      <c r="B217" s="20" t="s">
        <v>243</v>
      </c>
      <c r="C217" s="20" t="s">
        <v>64</v>
      </c>
      <c r="D217" s="8" t="s">
        <v>836</v>
      </c>
      <c r="E217" s="9">
        <f>MIN(H217:AP217)</f>
        <v>0.85453703703703709</v>
      </c>
      <c r="F217" s="10">
        <f>COUNTA(H217:AP217)</f>
        <v>1</v>
      </c>
      <c r="G217" s="10">
        <v>2008</v>
      </c>
      <c r="H217" s="10"/>
      <c r="I217" s="13"/>
      <c r="J217" s="15"/>
      <c r="K217" s="13"/>
      <c r="L217" s="13"/>
      <c r="M217" s="13"/>
      <c r="N217" s="13"/>
      <c r="O217" s="13"/>
      <c r="P217" s="13"/>
      <c r="Q217" s="13"/>
      <c r="R217" s="13"/>
      <c r="S217" s="13">
        <v>0.85453703703703709</v>
      </c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</row>
    <row r="218" spans="1:42" ht="12" customHeight="1" x14ac:dyDescent="0.2">
      <c r="A218" s="7">
        <v>216</v>
      </c>
      <c r="B218" s="47" t="s">
        <v>1275</v>
      </c>
      <c r="C218" s="47" t="s">
        <v>1276</v>
      </c>
      <c r="D218" s="32" t="s">
        <v>836</v>
      </c>
      <c r="E218" s="9">
        <f>MIN(H218:AP218)</f>
        <v>0.85488425925925926</v>
      </c>
      <c r="F218" s="10">
        <f>COUNTA(H218:AP218)</f>
        <v>1</v>
      </c>
      <c r="G218" s="10">
        <v>2017</v>
      </c>
      <c r="H218" s="10"/>
      <c r="I218" s="13"/>
      <c r="J218" s="28">
        <v>0.85488425925925926</v>
      </c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</row>
    <row r="219" spans="1:42" ht="12" customHeight="1" x14ac:dyDescent="0.2">
      <c r="A219" s="7">
        <v>217</v>
      </c>
      <c r="B219" s="20" t="s">
        <v>181</v>
      </c>
      <c r="C219" s="20" t="s">
        <v>414</v>
      </c>
      <c r="D219" s="8" t="s">
        <v>836</v>
      </c>
      <c r="E219" s="9">
        <f>MIN(H219:AP219)</f>
        <v>0.85528935185185195</v>
      </c>
      <c r="F219" s="10">
        <f>COUNTA(H219:AP219)</f>
        <v>1</v>
      </c>
      <c r="G219" s="10">
        <v>2004</v>
      </c>
      <c r="H219" s="10"/>
      <c r="I219" s="13"/>
      <c r="J219" s="15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>
        <v>0.85528935185185195</v>
      </c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</row>
    <row r="220" spans="1:42" ht="12" customHeight="1" x14ac:dyDescent="0.2">
      <c r="A220" s="7">
        <v>218</v>
      </c>
      <c r="B220" s="46" t="s">
        <v>896</v>
      </c>
      <c r="C220" s="46" t="s">
        <v>1001</v>
      </c>
      <c r="D220" s="8" t="s">
        <v>836</v>
      </c>
      <c r="E220" s="9">
        <f>MIN(H220:AP220)</f>
        <v>0.85534722222222215</v>
      </c>
      <c r="F220" s="10">
        <f>COUNTA(H220:AP220)</f>
        <v>2</v>
      </c>
      <c r="G220" s="10">
        <v>2018</v>
      </c>
      <c r="H220" s="10"/>
      <c r="I220" s="57">
        <v>0.85534722222222215</v>
      </c>
      <c r="J220" s="15"/>
      <c r="K220" s="13"/>
      <c r="L220" s="13"/>
      <c r="M220" s="13">
        <v>0.89408564814814817</v>
      </c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</row>
    <row r="221" spans="1:42" ht="12" customHeight="1" x14ac:dyDescent="0.2">
      <c r="A221" s="7">
        <v>219</v>
      </c>
      <c r="B221" s="47" t="s">
        <v>1275</v>
      </c>
      <c r="C221" s="47" t="s">
        <v>618</v>
      </c>
      <c r="D221" s="32" t="s">
        <v>836</v>
      </c>
      <c r="E221" s="9">
        <f>MIN(H221:AP221)</f>
        <v>0.8556597222222222</v>
      </c>
      <c r="F221" s="10">
        <f>COUNTA(H221:AP221)</f>
        <v>3</v>
      </c>
      <c r="G221" s="10">
        <v>2019</v>
      </c>
      <c r="H221" s="67">
        <v>0.8556597222222222</v>
      </c>
      <c r="I221" s="57">
        <v>0.87035879629629631</v>
      </c>
      <c r="J221" s="28">
        <v>0.93562499999999993</v>
      </c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</row>
    <row r="222" spans="1:42" ht="12" customHeight="1" x14ac:dyDescent="0.2">
      <c r="A222" s="7">
        <v>220</v>
      </c>
      <c r="B222" s="47" t="s">
        <v>1007</v>
      </c>
      <c r="C222" s="47" t="s">
        <v>1277</v>
      </c>
      <c r="D222" s="32" t="s">
        <v>836</v>
      </c>
      <c r="E222" s="9">
        <f>MIN(H222:AP222)</f>
        <v>0.85616898148148157</v>
      </c>
      <c r="F222" s="10">
        <f>COUNTA(H222:AP222)</f>
        <v>1</v>
      </c>
      <c r="G222" s="10">
        <v>2017</v>
      </c>
      <c r="H222" s="10"/>
      <c r="I222" s="13"/>
      <c r="J222" s="28">
        <v>0.85616898148148157</v>
      </c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</row>
    <row r="223" spans="1:42" ht="12" customHeight="1" x14ac:dyDescent="0.2">
      <c r="A223" s="7">
        <v>221</v>
      </c>
      <c r="B223" s="20" t="s">
        <v>190</v>
      </c>
      <c r="C223" s="20" t="s">
        <v>101</v>
      </c>
      <c r="D223" s="8" t="s">
        <v>836</v>
      </c>
      <c r="E223" s="9">
        <f>MIN(H223:AP223)</f>
        <v>0.85622685185185177</v>
      </c>
      <c r="F223" s="10">
        <f>COUNTA(H223:AP223)</f>
        <v>1</v>
      </c>
      <c r="G223" s="10">
        <v>2009</v>
      </c>
      <c r="H223" s="10"/>
      <c r="I223" s="13"/>
      <c r="J223" s="15"/>
      <c r="K223" s="13"/>
      <c r="L223" s="13"/>
      <c r="M223" s="13"/>
      <c r="N223" s="13"/>
      <c r="O223" s="13"/>
      <c r="P223" s="13"/>
      <c r="Q223" s="13"/>
      <c r="R223" s="13">
        <v>0.85622685185185177</v>
      </c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</row>
    <row r="224" spans="1:42" ht="12" customHeight="1" x14ac:dyDescent="0.2">
      <c r="A224" s="7">
        <v>222</v>
      </c>
      <c r="B224" s="44" t="s">
        <v>657</v>
      </c>
      <c r="C224" s="44" t="s">
        <v>677</v>
      </c>
      <c r="D224" s="8" t="s">
        <v>836</v>
      </c>
      <c r="E224" s="9">
        <f>MIN(H224:AP224)</f>
        <v>0.85659722222222223</v>
      </c>
      <c r="F224" s="10">
        <f>COUNTA(H224:AP224)</f>
        <v>1</v>
      </c>
      <c r="G224" s="10">
        <v>2010</v>
      </c>
      <c r="H224" s="10"/>
      <c r="I224" s="13"/>
      <c r="J224" s="15"/>
      <c r="K224" s="13"/>
      <c r="L224" s="13"/>
      <c r="M224" s="13"/>
      <c r="N224" s="13"/>
      <c r="O224" s="13"/>
      <c r="P224" s="13"/>
      <c r="Q224" s="13">
        <v>0.85659722222222223</v>
      </c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</row>
    <row r="225" spans="1:42" ht="12" customHeight="1" x14ac:dyDescent="0.2">
      <c r="A225" s="7">
        <v>223</v>
      </c>
      <c r="B225" s="47" t="s">
        <v>845</v>
      </c>
      <c r="C225" s="47" t="s">
        <v>1193</v>
      </c>
      <c r="D225" s="33" t="s">
        <v>836</v>
      </c>
      <c r="E225" s="9">
        <f>MIN(H225:AP225)</f>
        <v>0.8569675925925927</v>
      </c>
      <c r="F225" s="10">
        <f>COUNTA(H225:AP225)</f>
        <v>1</v>
      </c>
      <c r="G225" s="10">
        <v>2016</v>
      </c>
      <c r="H225" s="10"/>
      <c r="I225" s="13"/>
      <c r="J225" s="15"/>
      <c r="K225" s="17">
        <v>0.8569675925925927</v>
      </c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</row>
    <row r="226" spans="1:42" ht="12" customHeight="1" x14ac:dyDescent="0.2">
      <c r="A226" s="7">
        <v>224</v>
      </c>
      <c r="B226" s="20" t="s">
        <v>190</v>
      </c>
      <c r="C226" s="20" t="s">
        <v>45</v>
      </c>
      <c r="D226" s="8" t="s">
        <v>836</v>
      </c>
      <c r="E226" s="9">
        <f>MIN(H226:AP226)</f>
        <v>0.85825231481481479</v>
      </c>
      <c r="F226" s="10">
        <f>COUNTA(H226:AP226)</f>
        <v>2</v>
      </c>
      <c r="G226" s="10">
        <v>2017</v>
      </c>
      <c r="H226" s="67">
        <v>0.91129629629629638</v>
      </c>
      <c r="I226" s="13"/>
      <c r="J226" s="28">
        <v>0.85825231481481479</v>
      </c>
      <c r="K226" s="13"/>
      <c r="L226" s="13"/>
      <c r="M226" s="13"/>
      <c r="N226" s="13"/>
      <c r="O226" s="13"/>
      <c r="P226" s="13"/>
      <c r="Q226" s="13"/>
      <c r="R226" s="13"/>
      <c r="S226" s="13"/>
      <c r="T226" s="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</row>
    <row r="227" spans="1:42" ht="12" customHeight="1" x14ac:dyDescent="0.2">
      <c r="A227" s="7">
        <v>225</v>
      </c>
      <c r="B227" s="20" t="s">
        <v>9</v>
      </c>
      <c r="C227" s="20" t="s">
        <v>8</v>
      </c>
      <c r="D227" s="8" t="s">
        <v>836</v>
      </c>
      <c r="E227" s="9">
        <f>MIN(H227:AP227)</f>
        <v>0.85896990740740742</v>
      </c>
      <c r="F227" s="10">
        <f>COUNTA(H227:AP227)</f>
        <v>2</v>
      </c>
      <c r="G227" s="10">
        <v>2008</v>
      </c>
      <c r="H227" s="10"/>
      <c r="I227" s="13"/>
      <c r="J227" s="15"/>
      <c r="K227" s="13"/>
      <c r="L227" s="13"/>
      <c r="M227" s="13"/>
      <c r="N227" s="13"/>
      <c r="O227" s="13"/>
      <c r="P227" s="13"/>
      <c r="Q227" s="13"/>
      <c r="R227" s="13"/>
      <c r="S227" s="13">
        <v>0.85896990740740742</v>
      </c>
      <c r="T227" s="13">
        <v>0.92210648148148155</v>
      </c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</row>
    <row r="228" spans="1:42" ht="12" customHeight="1" x14ac:dyDescent="0.2">
      <c r="A228" s="7">
        <v>226</v>
      </c>
      <c r="B228" s="66" t="s">
        <v>1189</v>
      </c>
      <c r="C228" s="66" t="s">
        <v>1521</v>
      </c>
      <c r="D228" s="36" t="s">
        <v>836</v>
      </c>
      <c r="E228" s="9">
        <f>MIN(H228:AP228)</f>
        <v>0.85965277777777782</v>
      </c>
      <c r="F228" s="10">
        <f>COUNTA(H228:AP228)</f>
        <v>1</v>
      </c>
      <c r="G228" s="36">
        <v>2019</v>
      </c>
      <c r="H228" s="67">
        <v>0.85965277777777782</v>
      </c>
      <c r="I228" s="10"/>
      <c r="J228" s="14"/>
      <c r="K228" s="10"/>
      <c r="L228" s="10"/>
      <c r="M228" s="10"/>
      <c r="N228" s="10"/>
      <c r="O228" s="10"/>
      <c r="P228" s="13"/>
      <c r="Q228" s="10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13"/>
      <c r="AM228" s="13"/>
      <c r="AN228" s="13"/>
      <c r="AO228" s="13"/>
      <c r="AP228" s="13"/>
    </row>
    <row r="229" spans="1:42" ht="12" customHeight="1" x14ac:dyDescent="0.2">
      <c r="A229" s="7">
        <v>227</v>
      </c>
      <c r="B229" s="20" t="s">
        <v>256</v>
      </c>
      <c r="C229" s="20" t="s">
        <v>255</v>
      </c>
      <c r="D229" s="60" t="s">
        <v>837</v>
      </c>
      <c r="E229" s="9">
        <f>MIN(H229:AP229)</f>
        <v>0.86075231481481485</v>
      </c>
      <c r="F229" s="10">
        <f>COUNTA(H229:AP229)</f>
        <v>7</v>
      </c>
      <c r="G229" s="10">
        <v>2008</v>
      </c>
      <c r="H229" s="10"/>
      <c r="I229" s="13"/>
      <c r="J229" s="15"/>
      <c r="K229" s="13"/>
      <c r="L229" s="13"/>
      <c r="M229" s="13">
        <v>1.0859606481481481</v>
      </c>
      <c r="N229" s="13"/>
      <c r="O229" s="13"/>
      <c r="P229" s="13"/>
      <c r="Q229" s="13"/>
      <c r="R229" s="13">
        <v>1.0486574074074075</v>
      </c>
      <c r="S229" s="13">
        <v>0.86075231481481485</v>
      </c>
      <c r="T229" s="13">
        <v>0.92413194444444446</v>
      </c>
      <c r="U229" s="13">
        <v>0.95100694444444445</v>
      </c>
      <c r="V229" s="13"/>
      <c r="W229" s="13"/>
      <c r="X229" s="13"/>
      <c r="Y229" s="13">
        <v>1.2458101851851853</v>
      </c>
      <c r="Z229" s="13">
        <v>1.1566550925925927</v>
      </c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</row>
    <row r="230" spans="1:42" ht="12" customHeight="1" x14ac:dyDescent="0.2">
      <c r="A230" s="7">
        <v>228</v>
      </c>
      <c r="B230" s="20" t="s">
        <v>848</v>
      </c>
      <c r="C230" s="20" t="s">
        <v>552</v>
      </c>
      <c r="D230" s="29" t="s">
        <v>836</v>
      </c>
      <c r="E230" s="9">
        <f>MIN(H230:AP230)</f>
        <v>0.86092592592592598</v>
      </c>
      <c r="F230" s="10">
        <f>COUNTA(H230:AP230)</f>
        <v>1</v>
      </c>
      <c r="G230" s="21">
        <v>2013</v>
      </c>
      <c r="H230" s="21"/>
      <c r="I230" s="24"/>
      <c r="J230" s="38"/>
      <c r="K230" s="24"/>
      <c r="L230" s="24"/>
      <c r="M230" s="24"/>
      <c r="N230" s="24">
        <v>0.86092592592592598</v>
      </c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</row>
    <row r="231" spans="1:42" ht="12" customHeight="1" x14ac:dyDescent="0.2">
      <c r="A231" s="7">
        <v>229</v>
      </c>
      <c r="B231" s="20" t="s">
        <v>103</v>
      </c>
      <c r="C231" s="20" t="s">
        <v>102</v>
      </c>
      <c r="D231" s="8" t="s">
        <v>836</v>
      </c>
      <c r="E231" s="9">
        <f>MIN(H231:AP231)</f>
        <v>0.86133101851851857</v>
      </c>
      <c r="F231" s="10">
        <f>COUNTA(H231:AP231)</f>
        <v>3</v>
      </c>
      <c r="G231" s="10">
        <v>2009</v>
      </c>
      <c r="H231" s="67">
        <v>0.9620023148148148</v>
      </c>
      <c r="I231" s="13"/>
      <c r="J231" s="15"/>
      <c r="K231" s="13"/>
      <c r="L231" s="13"/>
      <c r="M231" s="13"/>
      <c r="N231" s="13"/>
      <c r="O231" s="13">
        <v>0.91156250000000005</v>
      </c>
      <c r="P231" s="13"/>
      <c r="Q231" s="13"/>
      <c r="R231" s="13">
        <v>0.86133101851851857</v>
      </c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</row>
    <row r="232" spans="1:42" ht="12" customHeight="1" x14ac:dyDescent="0.2">
      <c r="A232" s="7">
        <v>230</v>
      </c>
      <c r="B232" s="44" t="s">
        <v>259</v>
      </c>
      <c r="C232" s="44" t="s">
        <v>199</v>
      </c>
      <c r="D232" s="8" t="s">
        <v>836</v>
      </c>
      <c r="E232" s="9">
        <f>MIN(H232:AP232)</f>
        <v>0.86223379629629626</v>
      </c>
      <c r="F232" s="10">
        <f>COUNTA(H232:AP232)</f>
        <v>4</v>
      </c>
      <c r="G232" s="10">
        <v>2011</v>
      </c>
      <c r="H232" s="10"/>
      <c r="I232" s="13"/>
      <c r="J232" s="15"/>
      <c r="K232" s="17">
        <v>0.91412037037037042</v>
      </c>
      <c r="L232" s="13"/>
      <c r="M232" s="13">
        <v>0.91523148148148137</v>
      </c>
      <c r="N232" s="13"/>
      <c r="O232" s="13"/>
      <c r="P232" s="13">
        <v>0.86223379629629626</v>
      </c>
      <c r="Q232" s="13">
        <v>0.9002662037037038</v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</row>
    <row r="233" spans="1:42" ht="12" customHeight="1" x14ac:dyDescent="0.2">
      <c r="A233" s="7">
        <v>231</v>
      </c>
      <c r="B233" s="20" t="s">
        <v>377</v>
      </c>
      <c r="C233" s="20" t="s">
        <v>376</v>
      </c>
      <c r="D233" s="8" t="s">
        <v>836</v>
      </c>
      <c r="E233" s="9">
        <f>MIN(H233:AP233)</f>
        <v>0.86253472222222216</v>
      </c>
      <c r="F233" s="10">
        <f>COUNTA(H233:AP233)</f>
        <v>2</v>
      </c>
      <c r="G233" s="10">
        <v>2005</v>
      </c>
      <c r="H233" s="10"/>
      <c r="I233" s="13"/>
      <c r="J233" s="15"/>
      <c r="K233" s="13"/>
      <c r="L233" s="13"/>
      <c r="M233" s="13"/>
      <c r="N233" s="13"/>
      <c r="O233" s="13"/>
      <c r="P233" s="13"/>
      <c r="Q233" s="13"/>
      <c r="R233" s="13"/>
      <c r="S233" s="13"/>
      <c r="T233" s="13">
        <v>0.88978009259259261</v>
      </c>
      <c r="U233" s="13"/>
      <c r="V233" s="13">
        <v>0.86253472222222216</v>
      </c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</row>
    <row r="234" spans="1:42" ht="12" customHeight="1" x14ac:dyDescent="0.2">
      <c r="A234" s="7">
        <v>232</v>
      </c>
      <c r="B234" s="47" t="s">
        <v>995</v>
      </c>
      <c r="C234" s="47" t="s">
        <v>1196</v>
      </c>
      <c r="D234" s="33" t="s">
        <v>836</v>
      </c>
      <c r="E234" s="9">
        <f>MIN(H234:AP234)</f>
        <v>0.86295138888888889</v>
      </c>
      <c r="F234" s="10">
        <f>COUNTA(H234:AP234)</f>
        <v>2</v>
      </c>
      <c r="G234" s="10">
        <v>2018</v>
      </c>
      <c r="H234" s="10"/>
      <c r="I234" s="57">
        <v>0.86295138888888889</v>
      </c>
      <c r="J234" s="15"/>
      <c r="K234" s="17">
        <v>0.8812037037037036</v>
      </c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</row>
    <row r="235" spans="1:42" ht="12" customHeight="1" x14ac:dyDescent="0.2">
      <c r="A235" s="7">
        <v>233</v>
      </c>
      <c r="B235" s="45" t="s">
        <v>955</v>
      </c>
      <c r="C235" s="45" t="s">
        <v>531</v>
      </c>
      <c r="D235" s="36" t="s">
        <v>836</v>
      </c>
      <c r="E235" s="9">
        <f>MIN(H235:AP235)</f>
        <v>0.86336805555555562</v>
      </c>
      <c r="F235" s="10">
        <f>COUNTA(H235:AP235)</f>
        <v>1</v>
      </c>
      <c r="G235" s="10">
        <v>2018</v>
      </c>
      <c r="H235" s="10"/>
      <c r="I235" s="57">
        <v>0.86336805555555562</v>
      </c>
      <c r="J235" s="15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</row>
    <row r="236" spans="1:42" ht="12" customHeight="1" x14ac:dyDescent="0.2">
      <c r="A236" s="7">
        <v>234</v>
      </c>
      <c r="B236" s="46" t="s">
        <v>995</v>
      </c>
      <c r="C236" s="46" t="s">
        <v>996</v>
      </c>
      <c r="D236" s="8" t="s">
        <v>836</v>
      </c>
      <c r="E236" s="9">
        <f>MIN(H236:AP236)</f>
        <v>0.86348379629629635</v>
      </c>
      <c r="F236" s="10">
        <f>COUNTA(H236:AP236)</f>
        <v>1</v>
      </c>
      <c r="G236" s="10">
        <v>2014</v>
      </c>
      <c r="H236" s="10"/>
      <c r="I236" s="13"/>
      <c r="J236" s="15"/>
      <c r="K236" s="13"/>
      <c r="L236" s="13"/>
      <c r="M236" s="13">
        <v>0.86348379629629635</v>
      </c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</row>
    <row r="237" spans="1:42" ht="12" customHeight="1" x14ac:dyDescent="0.2">
      <c r="A237" s="7">
        <v>235</v>
      </c>
      <c r="B237" s="46" t="s">
        <v>997</v>
      </c>
      <c r="C237" s="46" t="s">
        <v>583</v>
      </c>
      <c r="D237" s="8" t="s">
        <v>836</v>
      </c>
      <c r="E237" s="9">
        <f>MIN(H237:AP237)</f>
        <v>0.86351851851851846</v>
      </c>
      <c r="F237" s="10">
        <f>COUNTA(H237:AP237)</f>
        <v>2</v>
      </c>
      <c r="G237" s="10">
        <v>2014</v>
      </c>
      <c r="H237" s="67">
        <v>0.88172453703703713</v>
      </c>
      <c r="I237" s="13"/>
      <c r="J237" s="15"/>
      <c r="K237" s="13"/>
      <c r="L237" s="13"/>
      <c r="M237" s="13">
        <v>0.86351851851851846</v>
      </c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</row>
    <row r="238" spans="1:42" ht="12" customHeight="1" x14ac:dyDescent="0.2">
      <c r="A238" s="7">
        <v>236</v>
      </c>
      <c r="B238" s="48" t="s">
        <v>1270</v>
      </c>
      <c r="C238" s="48" t="s">
        <v>1173</v>
      </c>
      <c r="D238" s="8" t="s">
        <v>836</v>
      </c>
      <c r="E238" s="9">
        <f>MIN(H238:AP238)</f>
        <v>0.86355324074074069</v>
      </c>
      <c r="F238" s="10">
        <f>COUNTA(H238:AP238)</f>
        <v>2</v>
      </c>
      <c r="G238" s="10">
        <v>2016</v>
      </c>
      <c r="H238" s="10"/>
      <c r="I238" s="13"/>
      <c r="J238" s="15"/>
      <c r="K238" s="17">
        <v>0.86355324074074069</v>
      </c>
      <c r="L238" s="17">
        <v>0.87811342592592589</v>
      </c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</row>
    <row r="239" spans="1:42" ht="12" customHeight="1" x14ac:dyDescent="0.2">
      <c r="A239" s="7">
        <v>237</v>
      </c>
      <c r="B239" s="20" t="s">
        <v>108</v>
      </c>
      <c r="C239" s="20" t="s">
        <v>605</v>
      </c>
      <c r="D239" s="8" t="s">
        <v>836</v>
      </c>
      <c r="E239" s="9">
        <f>MIN(H239:AP239)</f>
        <v>0.86361111111111111</v>
      </c>
      <c r="F239" s="10">
        <f>COUNTA(H239:AP239)</f>
        <v>3</v>
      </c>
      <c r="G239" s="10">
        <v>2011</v>
      </c>
      <c r="H239" s="64"/>
      <c r="I239" s="13"/>
      <c r="J239" s="15"/>
      <c r="K239" s="13"/>
      <c r="L239" s="13"/>
      <c r="M239" s="13"/>
      <c r="N239" s="13"/>
      <c r="O239" s="13"/>
      <c r="P239" s="13">
        <v>0.86361111111111111</v>
      </c>
      <c r="Q239" s="13">
        <v>0.90222222222222215</v>
      </c>
      <c r="R239" s="13">
        <v>0.94918981481481479</v>
      </c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</row>
    <row r="240" spans="1:42" ht="12" customHeight="1" x14ac:dyDescent="0.2">
      <c r="A240" s="7">
        <v>238</v>
      </c>
      <c r="B240" s="48" t="s">
        <v>1094</v>
      </c>
      <c r="C240" s="48" t="s">
        <v>1095</v>
      </c>
      <c r="D240" s="8" t="s">
        <v>836</v>
      </c>
      <c r="E240" s="9">
        <f>MIN(H240:AP240)</f>
        <v>0.86361111111111111</v>
      </c>
      <c r="F240" s="10">
        <f>COUNTA(H240:AP240)</f>
        <v>1</v>
      </c>
      <c r="G240" s="10">
        <v>2015</v>
      </c>
      <c r="H240" s="10"/>
      <c r="I240" s="13"/>
      <c r="J240" s="15"/>
      <c r="K240" s="13"/>
      <c r="L240" s="17">
        <v>0.86361111111111111</v>
      </c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</row>
    <row r="241" spans="1:42" ht="12" customHeight="1" x14ac:dyDescent="0.2">
      <c r="A241" s="7">
        <v>239</v>
      </c>
      <c r="B241" s="20" t="s">
        <v>715</v>
      </c>
      <c r="C241" s="20" t="s">
        <v>384</v>
      </c>
      <c r="D241" s="8" t="s">
        <v>836</v>
      </c>
      <c r="E241" s="9">
        <f>MIN(H241:AP241)</f>
        <v>0.86380787037037043</v>
      </c>
      <c r="F241" s="10">
        <f>COUNTA(H241:AP241)</f>
        <v>1</v>
      </c>
      <c r="G241" s="10">
        <v>2011</v>
      </c>
      <c r="H241" s="10"/>
      <c r="I241" s="13"/>
      <c r="J241" s="15"/>
      <c r="K241" s="13"/>
      <c r="L241" s="13"/>
      <c r="M241" s="13"/>
      <c r="N241" s="13"/>
      <c r="O241" s="13"/>
      <c r="P241" s="55">
        <v>0.86380787037037043</v>
      </c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</row>
    <row r="242" spans="1:42" ht="12" customHeight="1" x14ac:dyDescent="0.2">
      <c r="A242" s="7">
        <v>240</v>
      </c>
      <c r="B242" s="20" t="s">
        <v>857</v>
      </c>
      <c r="C242" s="20" t="s">
        <v>875</v>
      </c>
      <c r="D242" s="29" t="s">
        <v>836</v>
      </c>
      <c r="E242" s="9">
        <f>MIN(H242:AP242)</f>
        <v>0.86407407407407411</v>
      </c>
      <c r="F242" s="10">
        <f>COUNTA(H242:AP242)</f>
        <v>3</v>
      </c>
      <c r="G242" s="21">
        <v>2014</v>
      </c>
      <c r="H242" s="55">
        <v>1.0495949074074074</v>
      </c>
      <c r="I242" s="24"/>
      <c r="J242" s="38"/>
      <c r="K242" s="24"/>
      <c r="L242" s="24"/>
      <c r="M242" s="13">
        <v>0.86407407407407411</v>
      </c>
      <c r="N242" s="24">
        <v>0.93041666666666656</v>
      </c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</row>
    <row r="243" spans="1:42" ht="12" customHeight="1" x14ac:dyDescent="0.2">
      <c r="A243" s="7">
        <v>241</v>
      </c>
      <c r="B243" s="20" t="s">
        <v>236</v>
      </c>
      <c r="C243" s="20" t="s">
        <v>10</v>
      </c>
      <c r="D243" s="8" t="s">
        <v>836</v>
      </c>
      <c r="E243" s="9">
        <f>MIN(H243:AP243)</f>
        <v>0.86418981481481483</v>
      </c>
      <c r="F243" s="10">
        <f>COUNTA(H243:AP243)</f>
        <v>4</v>
      </c>
      <c r="G243" s="10">
        <v>2011</v>
      </c>
      <c r="H243" s="10"/>
      <c r="I243" s="13"/>
      <c r="J243" s="15"/>
      <c r="K243" s="13"/>
      <c r="L243" s="13"/>
      <c r="M243" s="13">
        <v>0.95079861111111119</v>
      </c>
      <c r="N243" s="13"/>
      <c r="O243" s="13"/>
      <c r="P243" s="55">
        <v>0.86418981481481483</v>
      </c>
      <c r="Q243" s="55">
        <v>0.86773148148148149</v>
      </c>
      <c r="R243" s="13"/>
      <c r="S243" s="13"/>
      <c r="T243" s="13">
        <v>0.92766203703703709</v>
      </c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</row>
    <row r="244" spans="1:42" ht="12" customHeight="1" x14ac:dyDescent="0.2">
      <c r="A244" s="7">
        <v>242</v>
      </c>
      <c r="B244" s="46" t="s">
        <v>845</v>
      </c>
      <c r="C244" s="46" t="s">
        <v>999</v>
      </c>
      <c r="D244" s="8" t="s">
        <v>836</v>
      </c>
      <c r="E244" s="9">
        <f>MIN(H244:AP244)</f>
        <v>0.86438657407407404</v>
      </c>
      <c r="F244" s="10">
        <f>COUNTA(H244:AP244)</f>
        <v>5</v>
      </c>
      <c r="G244" s="10">
        <v>2014</v>
      </c>
      <c r="H244" s="67">
        <v>0.88668981481481479</v>
      </c>
      <c r="I244" s="57">
        <v>0.88607638888888884</v>
      </c>
      <c r="J244" s="15"/>
      <c r="K244" s="17">
        <v>0.97296296296296303</v>
      </c>
      <c r="L244" s="17">
        <v>0.88803240740740741</v>
      </c>
      <c r="M244" s="13">
        <v>0.86438657407407404</v>
      </c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</row>
    <row r="245" spans="1:42" ht="12" customHeight="1" x14ac:dyDescent="0.2">
      <c r="A245" s="7">
        <v>243</v>
      </c>
      <c r="B245" s="47" t="s">
        <v>955</v>
      </c>
      <c r="C245" s="47" t="s">
        <v>1194</v>
      </c>
      <c r="D245" s="33" t="s">
        <v>836</v>
      </c>
      <c r="E245" s="9">
        <f>MIN(H245:AP245)</f>
        <v>0.86484953703703704</v>
      </c>
      <c r="F245" s="10">
        <f>COUNTA(H245:AP245)</f>
        <v>1</v>
      </c>
      <c r="G245" s="10">
        <v>2016</v>
      </c>
      <c r="H245" s="10"/>
      <c r="I245" s="13"/>
      <c r="J245" s="15"/>
      <c r="K245" s="17">
        <v>0.86484953703703704</v>
      </c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</row>
    <row r="246" spans="1:42" ht="12" customHeight="1" x14ac:dyDescent="0.2">
      <c r="A246" s="7">
        <v>244</v>
      </c>
      <c r="B246" s="20" t="s">
        <v>485</v>
      </c>
      <c r="C246" s="20" t="s">
        <v>546</v>
      </c>
      <c r="D246" s="8" t="s">
        <v>836</v>
      </c>
      <c r="E246" s="9">
        <f>MIN(H246:AP246)</f>
        <v>0.8652777777777777</v>
      </c>
      <c r="F246" s="10">
        <f>COUNTA(H246:AP246)</f>
        <v>1</v>
      </c>
      <c r="G246" s="10">
        <v>1999</v>
      </c>
      <c r="H246" s="10"/>
      <c r="I246" s="13"/>
      <c r="J246" s="15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>
        <v>0.8652777777777777</v>
      </c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</row>
    <row r="247" spans="1:42" ht="12" customHeight="1" x14ac:dyDescent="0.2">
      <c r="A247" s="7">
        <v>245</v>
      </c>
      <c r="B247" s="45" t="s">
        <v>901</v>
      </c>
      <c r="C247" s="45" t="s">
        <v>1369</v>
      </c>
      <c r="D247" s="36" t="s">
        <v>836</v>
      </c>
      <c r="E247" s="9">
        <f>MIN(H247:AP247)</f>
        <v>0.86579861111111101</v>
      </c>
      <c r="F247" s="10">
        <f>COUNTA(H247:AP247)</f>
        <v>1</v>
      </c>
      <c r="G247" s="10">
        <v>2018</v>
      </c>
      <c r="H247" s="10"/>
      <c r="I247" s="57">
        <v>0.86579861111111101</v>
      </c>
      <c r="J247" s="15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</row>
    <row r="248" spans="1:42" ht="12" customHeight="1" x14ac:dyDescent="0.2">
      <c r="A248" s="7">
        <v>246</v>
      </c>
      <c r="B248" s="20" t="s">
        <v>181</v>
      </c>
      <c r="C248" s="20" t="s">
        <v>761</v>
      </c>
      <c r="D248" s="8" t="s">
        <v>836</v>
      </c>
      <c r="E248" s="9">
        <f>MIN(H248:AP248)</f>
        <v>0.86803240740740739</v>
      </c>
      <c r="F248" s="10">
        <f>COUNTA(H248:AP248)</f>
        <v>4</v>
      </c>
      <c r="G248" s="10">
        <v>1989</v>
      </c>
      <c r="H248" s="10"/>
      <c r="I248" s="13"/>
      <c r="J248" s="15"/>
      <c r="K248" s="13"/>
      <c r="L248" s="13"/>
      <c r="M248" s="13"/>
      <c r="N248" s="13"/>
      <c r="O248" s="13"/>
      <c r="P248" s="13"/>
      <c r="Q248" s="13"/>
      <c r="R248" s="13"/>
      <c r="S248" s="13"/>
      <c r="T248" s="13">
        <v>1.1050694444444444</v>
      </c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>
        <v>0.90347222222222223</v>
      </c>
      <c r="AJ248" s="13"/>
      <c r="AK248" s="13"/>
      <c r="AL248" s="13">
        <v>0.86803240740740739</v>
      </c>
      <c r="AM248" s="13">
        <v>1.2772800925925927</v>
      </c>
      <c r="AN248" s="13"/>
      <c r="AO248" s="13"/>
      <c r="AP248" s="13"/>
    </row>
    <row r="249" spans="1:42" ht="12" customHeight="1" x14ac:dyDescent="0.2">
      <c r="A249" s="7">
        <v>247</v>
      </c>
      <c r="B249" s="20" t="s">
        <v>851</v>
      </c>
      <c r="C249" s="20" t="s">
        <v>852</v>
      </c>
      <c r="D249" s="29" t="s">
        <v>836</v>
      </c>
      <c r="E249" s="9">
        <f>MIN(H249:AP249)</f>
        <v>0.86806712962962962</v>
      </c>
      <c r="F249" s="10">
        <f>COUNTA(H249:AP249)</f>
        <v>1</v>
      </c>
      <c r="G249" s="21">
        <v>2013</v>
      </c>
      <c r="H249" s="21"/>
      <c r="I249" s="24"/>
      <c r="J249" s="38"/>
      <c r="K249" s="24"/>
      <c r="L249" s="24"/>
      <c r="M249" s="24"/>
      <c r="N249" s="24">
        <v>0.86806712962962962</v>
      </c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</row>
    <row r="250" spans="1:42" ht="12" customHeight="1" x14ac:dyDescent="0.2">
      <c r="A250" s="7">
        <v>248</v>
      </c>
      <c r="B250" s="20" t="s">
        <v>599</v>
      </c>
      <c r="C250" s="20" t="s">
        <v>590</v>
      </c>
      <c r="D250" s="8" t="s">
        <v>836</v>
      </c>
      <c r="E250" s="9">
        <f>MIN(H250:AP250)</f>
        <v>0.86893518518518509</v>
      </c>
      <c r="F250" s="10">
        <f>COUNTA(H250:AP250)</f>
        <v>2</v>
      </c>
      <c r="G250" s="10">
        <v>2014</v>
      </c>
      <c r="H250" s="10"/>
      <c r="I250" s="13"/>
      <c r="J250" s="15"/>
      <c r="K250" s="13"/>
      <c r="L250" s="13"/>
      <c r="M250" s="13">
        <v>0.86893518518518509</v>
      </c>
      <c r="N250" s="13"/>
      <c r="O250" s="13">
        <v>0.96932870370370372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</row>
    <row r="251" spans="1:42" ht="12" customHeight="1" x14ac:dyDescent="0.2">
      <c r="A251" s="7">
        <v>249</v>
      </c>
      <c r="B251" s="20" t="s">
        <v>296</v>
      </c>
      <c r="C251" s="20" t="s">
        <v>716</v>
      </c>
      <c r="D251" s="8" t="s">
        <v>836</v>
      </c>
      <c r="E251" s="9">
        <f>MIN(H251:AP251)</f>
        <v>0.86895833333333339</v>
      </c>
      <c r="F251" s="10">
        <f>COUNTA(H251:AP251)</f>
        <v>2</v>
      </c>
      <c r="G251" s="10">
        <v>2011</v>
      </c>
      <c r="H251" s="64"/>
      <c r="I251" s="13"/>
      <c r="J251" s="15"/>
      <c r="K251" s="13"/>
      <c r="L251" s="13"/>
      <c r="M251" s="13"/>
      <c r="N251" s="13"/>
      <c r="O251" s="13">
        <v>0.88738425925925923</v>
      </c>
      <c r="P251" s="13">
        <v>0.86895833333333339</v>
      </c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</row>
    <row r="252" spans="1:42" ht="12" customHeight="1" x14ac:dyDescent="0.2">
      <c r="A252" s="7">
        <v>250</v>
      </c>
      <c r="B252" s="47" t="s">
        <v>860</v>
      </c>
      <c r="C252" s="47" t="s">
        <v>1195</v>
      </c>
      <c r="D252" s="33" t="s">
        <v>836</v>
      </c>
      <c r="E252" s="9">
        <f>MIN(H252:AP252)</f>
        <v>0.86920138888888887</v>
      </c>
      <c r="F252" s="10">
        <f>COUNTA(H252:AP252)</f>
        <v>1</v>
      </c>
      <c r="G252" s="10">
        <v>2016</v>
      </c>
      <c r="H252" s="10"/>
      <c r="I252" s="13"/>
      <c r="J252" s="15"/>
      <c r="K252" s="17">
        <v>0.86920138888888887</v>
      </c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</row>
    <row r="253" spans="1:42" ht="12" customHeight="1" x14ac:dyDescent="0.2">
      <c r="A253" s="7">
        <v>251</v>
      </c>
      <c r="B253" s="20" t="s">
        <v>77</v>
      </c>
      <c r="C253" s="20" t="s">
        <v>76</v>
      </c>
      <c r="D253" s="60" t="s">
        <v>837</v>
      </c>
      <c r="E253" s="9">
        <f>MIN(H253:AP253)</f>
        <v>0.86927083333333333</v>
      </c>
      <c r="F253" s="10">
        <f>COUNTA(H253:AP253)</f>
        <v>2</v>
      </c>
      <c r="G253" s="10">
        <v>2012</v>
      </c>
      <c r="H253" s="10"/>
      <c r="I253" s="13"/>
      <c r="J253" s="15"/>
      <c r="K253" s="13"/>
      <c r="L253" s="13"/>
      <c r="M253" s="13"/>
      <c r="N253" s="13"/>
      <c r="O253" s="13">
        <v>0.86927083333333333</v>
      </c>
      <c r="P253" s="13"/>
      <c r="Q253" s="13"/>
      <c r="R253" s="13"/>
      <c r="S253" s="55">
        <v>0.97425925925925927</v>
      </c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</row>
    <row r="254" spans="1:42" ht="12" customHeight="1" x14ac:dyDescent="0.2">
      <c r="A254" s="7">
        <v>252</v>
      </c>
      <c r="B254" s="20" t="s">
        <v>853</v>
      </c>
      <c r="C254" s="20" t="s">
        <v>184</v>
      </c>
      <c r="D254" s="29" t="s">
        <v>836</v>
      </c>
      <c r="E254" s="9">
        <f>MIN(H254:AP254)</f>
        <v>0.86972222222222229</v>
      </c>
      <c r="F254" s="10">
        <f>COUNTA(H254:AP254)</f>
        <v>1</v>
      </c>
      <c r="G254" s="21">
        <v>2013</v>
      </c>
      <c r="H254" s="21"/>
      <c r="I254" s="24"/>
      <c r="J254" s="38"/>
      <c r="K254" s="24"/>
      <c r="L254" s="24"/>
      <c r="M254" s="24"/>
      <c r="N254" s="24">
        <v>0.86972222222222229</v>
      </c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</row>
    <row r="255" spans="1:42" ht="12" customHeight="1" x14ac:dyDescent="0.2">
      <c r="A255" s="7">
        <v>253</v>
      </c>
      <c r="B255" s="20" t="s">
        <v>304</v>
      </c>
      <c r="C255" s="20" t="s">
        <v>303</v>
      </c>
      <c r="D255" s="8" t="s">
        <v>836</v>
      </c>
      <c r="E255" s="9">
        <f>MIN(H255:AP255)</f>
        <v>0.87025462962962974</v>
      </c>
      <c r="F255" s="10">
        <f>COUNTA(H255:AP255)</f>
        <v>4</v>
      </c>
      <c r="G255" s="10">
        <v>2000</v>
      </c>
      <c r="H255" s="10"/>
      <c r="I255" s="13"/>
      <c r="J255" s="15"/>
      <c r="K255" s="13"/>
      <c r="L255" s="13"/>
      <c r="M255" s="13"/>
      <c r="N255" s="13"/>
      <c r="O255" s="13"/>
      <c r="P255" s="13"/>
      <c r="Q255" s="13"/>
      <c r="R255" s="13">
        <v>0.98406249999999995</v>
      </c>
      <c r="S255" s="13"/>
      <c r="T255" s="13"/>
      <c r="U255" s="13">
        <v>0.97737268518518527</v>
      </c>
      <c r="V255" s="13">
        <v>0.92715277777777771</v>
      </c>
      <c r="W255" s="13"/>
      <c r="X255" s="13"/>
      <c r="Y255" s="13"/>
      <c r="Z255" s="13"/>
      <c r="AA255" s="13">
        <v>0.87025462962962974</v>
      </c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</row>
    <row r="256" spans="1:42" ht="12" customHeight="1" x14ac:dyDescent="0.2">
      <c r="A256" s="7">
        <v>254</v>
      </c>
      <c r="B256" s="20" t="s">
        <v>264</v>
      </c>
      <c r="C256" s="20" t="s">
        <v>67</v>
      </c>
      <c r="D256" s="8" t="s">
        <v>836</v>
      </c>
      <c r="E256" s="9">
        <f>MIN(H256:AP256)</f>
        <v>0.87135416666666676</v>
      </c>
      <c r="F256" s="10">
        <f>COUNTA(H256:AP256)</f>
        <v>1</v>
      </c>
      <c r="G256" s="10">
        <v>2008</v>
      </c>
      <c r="H256" s="10"/>
      <c r="I256" s="13"/>
      <c r="J256" s="15"/>
      <c r="K256" s="13"/>
      <c r="L256" s="13"/>
      <c r="M256" s="13"/>
      <c r="N256" s="13"/>
      <c r="O256" s="13"/>
      <c r="P256" s="13"/>
      <c r="Q256" s="13"/>
      <c r="R256" s="13"/>
      <c r="S256" s="13">
        <v>0.87135416666666676</v>
      </c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</row>
    <row r="257" spans="1:42" ht="12" customHeight="1" x14ac:dyDescent="0.2">
      <c r="A257" s="7">
        <v>255</v>
      </c>
      <c r="B257" s="66" t="s">
        <v>180</v>
      </c>
      <c r="C257" s="66" t="s">
        <v>1522</v>
      </c>
      <c r="D257" s="36" t="s">
        <v>836</v>
      </c>
      <c r="E257" s="9">
        <f>MIN(H257:AP257)</f>
        <v>0.87136574074074069</v>
      </c>
      <c r="F257" s="10">
        <f>COUNTA(H257:AP257)</f>
        <v>1</v>
      </c>
      <c r="G257" s="36">
        <v>2019</v>
      </c>
      <c r="H257" s="67">
        <v>0.87136574074074069</v>
      </c>
      <c r="I257" s="10"/>
      <c r="J257" s="14"/>
      <c r="K257" s="10"/>
      <c r="L257" s="10"/>
      <c r="M257" s="10"/>
      <c r="N257" s="10"/>
      <c r="O257" s="10"/>
      <c r="P257" s="13"/>
      <c r="Q257" s="10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13"/>
      <c r="AM257" s="13"/>
      <c r="AN257" s="13"/>
      <c r="AO257" s="13"/>
      <c r="AP257" s="13"/>
    </row>
    <row r="258" spans="1:42" ht="12" customHeight="1" x14ac:dyDescent="0.2">
      <c r="A258" s="7">
        <v>256</v>
      </c>
      <c r="B258" s="20" t="s">
        <v>15</v>
      </c>
      <c r="C258" s="20" t="s">
        <v>14</v>
      </c>
      <c r="D258" s="8" t="s">
        <v>836</v>
      </c>
      <c r="E258" s="9">
        <f>MIN(H258:AP258)</f>
        <v>0.87170138888888893</v>
      </c>
      <c r="F258" s="10">
        <f>COUNTA(H258:AP258)</f>
        <v>3</v>
      </c>
      <c r="G258" s="10">
        <v>2009</v>
      </c>
      <c r="H258" s="10"/>
      <c r="I258" s="13"/>
      <c r="J258" s="15"/>
      <c r="K258" s="13"/>
      <c r="L258" s="13"/>
      <c r="M258" s="13"/>
      <c r="N258" s="13"/>
      <c r="O258" s="13"/>
      <c r="P258" s="13"/>
      <c r="Q258" s="13"/>
      <c r="R258" s="13">
        <v>0.87170138888888893</v>
      </c>
      <c r="S258" s="13">
        <v>0.87246527777777771</v>
      </c>
      <c r="T258" s="13">
        <v>0.96608796296296295</v>
      </c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</row>
    <row r="259" spans="1:42" ht="12" customHeight="1" x14ac:dyDescent="0.2">
      <c r="A259" s="7">
        <v>257</v>
      </c>
      <c r="B259" s="20" t="s">
        <v>190</v>
      </c>
      <c r="C259" s="20" t="s">
        <v>356</v>
      </c>
      <c r="D259" s="8" t="s">
        <v>836</v>
      </c>
      <c r="E259" s="9">
        <f>MIN(H259:AP259)</f>
        <v>0.87369212962962972</v>
      </c>
      <c r="F259" s="10">
        <f>COUNTA(H259:AP259)</f>
        <v>2</v>
      </c>
      <c r="G259" s="10">
        <v>2005</v>
      </c>
      <c r="H259" s="10"/>
      <c r="I259" s="13"/>
      <c r="J259" s="15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>
        <v>0.87369212962962972</v>
      </c>
      <c r="W259" s="13"/>
      <c r="X259" s="13"/>
      <c r="Y259" s="13"/>
      <c r="Z259" s="13"/>
      <c r="AA259" s="13"/>
      <c r="AB259" s="13">
        <v>0.92659722222222218</v>
      </c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</row>
    <row r="260" spans="1:42" ht="12" customHeight="1" x14ac:dyDescent="0.2">
      <c r="A260" s="7">
        <v>258</v>
      </c>
      <c r="B260" s="66" t="s">
        <v>1567</v>
      </c>
      <c r="C260" s="66" t="s">
        <v>1568</v>
      </c>
      <c r="D260" s="36" t="s">
        <v>836</v>
      </c>
      <c r="E260" s="9">
        <f>MIN(H260:AP260)</f>
        <v>0.87461805555555561</v>
      </c>
      <c r="F260" s="10">
        <f>COUNTA(H260:AP260)</f>
        <v>1</v>
      </c>
      <c r="G260" s="36">
        <v>2019</v>
      </c>
      <c r="H260" s="67">
        <v>0.87461805555555561</v>
      </c>
      <c r="I260" s="10"/>
      <c r="J260" s="14"/>
      <c r="K260" s="10"/>
      <c r="L260" s="10"/>
      <c r="M260" s="10"/>
      <c r="N260" s="10"/>
      <c r="O260" s="10"/>
      <c r="P260" s="13"/>
      <c r="Q260" s="10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13"/>
      <c r="AM260" s="13"/>
      <c r="AN260" s="13"/>
      <c r="AO260" s="13"/>
      <c r="AP260" s="13"/>
    </row>
    <row r="261" spans="1:42" ht="12" customHeight="1" x14ac:dyDescent="0.2">
      <c r="A261" s="7">
        <v>259</v>
      </c>
      <c r="B261" s="20" t="s">
        <v>230</v>
      </c>
      <c r="C261" s="20" t="s">
        <v>231</v>
      </c>
      <c r="D261" s="8" t="s">
        <v>836</v>
      </c>
      <c r="E261" s="9">
        <f>MIN(H261:AP261)</f>
        <v>0.87482638888888886</v>
      </c>
      <c r="F261" s="10">
        <f>COUNTA(H261:AP261)</f>
        <v>1</v>
      </c>
      <c r="G261" s="10">
        <v>2002</v>
      </c>
      <c r="H261" s="10"/>
      <c r="I261" s="13"/>
      <c r="J261" s="15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>
        <v>0.87482638888888886</v>
      </c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</row>
    <row r="262" spans="1:42" ht="12" customHeight="1" x14ac:dyDescent="0.2">
      <c r="A262" s="7">
        <v>260</v>
      </c>
      <c r="B262" s="20" t="s">
        <v>69</v>
      </c>
      <c r="C262" s="20" t="s">
        <v>378</v>
      </c>
      <c r="D262" s="60" t="s">
        <v>837</v>
      </c>
      <c r="E262" s="9">
        <f>MIN(H262:AP262)</f>
        <v>0.87548611111111108</v>
      </c>
      <c r="F262" s="10">
        <f>COUNTA(H262:AP262)</f>
        <v>3</v>
      </c>
      <c r="G262" s="10">
        <v>2008</v>
      </c>
      <c r="H262" s="10"/>
      <c r="I262" s="13"/>
      <c r="J262" s="15"/>
      <c r="K262" s="13"/>
      <c r="L262" s="13"/>
      <c r="M262" s="13">
        <v>0.99597222222222215</v>
      </c>
      <c r="N262" s="13"/>
      <c r="O262" s="13"/>
      <c r="P262" s="13"/>
      <c r="Q262" s="13">
        <v>1.0482291666666665</v>
      </c>
      <c r="R262" s="13"/>
      <c r="S262" s="13">
        <v>0.87548611111111108</v>
      </c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</row>
    <row r="263" spans="1:42" ht="12" customHeight="1" x14ac:dyDescent="0.2">
      <c r="A263" s="7">
        <v>261</v>
      </c>
      <c r="B263" s="20" t="s">
        <v>854</v>
      </c>
      <c r="C263" s="20" t="s">
        <v>855</v>
      </c>
      <c r="D263" s="29" t="s">
        <v>836</v>
      </c>
      <c r="E263" s="9">
        <f>MIN(H263:AP263)</f>
        <v>0.87564814814814806</v>
      </c>
      <c r="F263" s="10">
        <f>COUNTA(H263:AP263)</f>
        <v>1</v>
      </c>
      <c r="G263" s="21">
        <v>2013</v>
      </c>
      <c r="H263" s="21"/>
      <c r="I263" s="24"/>
      <c r="J263" s="38"/>
      <c r="K263" s="24"/>
      <c r="L263" s="24"/>
      <c r="M263" s="24"/>
      <c r="N263" s="24">
        <v>0.87564814814814806</v>
      </c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</row>
    <row r="264" spans="1:42" ht="12" customHeight="1" x14ac:dyDescent="0.2">
      <c r="A264" s="7">
        <v>262</v>
      </c>
      <c r="B264" s="66" t="s">
        <v>989</v>
      </c>
      <c r="C264" s="66" t="s">
        <v>93</v>
      </c>
      <c r="D264" s="36" t="s">
        <v>836</v>
      </c>
      <c r="E264" s="9">
        <f>MIN(H264:AP264)</f>
        <v>0.8768287037037038</v>
      </c>
      <c r="F264" s="10">
        <f>COUNTA(H264:AP264)</f>
        <v>1</v>
      </c>
      <c r="G264" s="36">
        <v>2019</v>
      </c>
      <c r="H264" s="67">
        <v>0.8768287037037038</v>
      </c>
      <c r="I264" s="10"/>
      <c r="J264" s="14"/>
      <c r="K264" s="10"/>
      <c r="L264" s="10"/>
      <c r="M264" s="10"/>
      <c r="N264" s="10"/>
      <c r="O264" s="10"/>
      <c r="P264" s="13"/>
      <c r="Q264" s="10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13"/>
      <c r="AM264" s="13"/>
      <c r="AN264" s="13"/>
      <c r="AO264" s="13"/>
      <c r="AP264" s="13"/>
    </row>
    <row r="265" spans="1:42" ht="12" customHeight="1" x14ac:dyDescent="0.2">
      <c r="A265" s="7">
        <v>263</v>
      </c>
      <c r="B265" s="47" t="s">
        <v>1210</v>
      </c>
      <c r="C265" s="47" t="s">
        <v>903</v>
      </c>
      <c r="D265" s="61" t="s">
        <v>837</v>
      </c>
      <c r="E265" s="9">
        <f>MIN(H265:AP265)</f>
        <v>0.87697916666666664</v>
      </c>
      <c r="F265" s="10">
        <f>COUNTA(H265:AP265)</f>
        <v>3</v>
      </c>
      <c r="G265" s="10">
        <v>2018</v>
      </c>
      <c r="H265" s="67">
        <v>0.92775462962962962</v>
      </c>
      <c r="I265" s="57">
        <v>0.87697916666666664</v>
      </c>
      <c r="J265" s="15"/>
      <c r="K265" s="17">
        <v>0.94896990740740739</v>
      </c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</row>
    <row r="266" spans="1:42" ht="12" customHeight="1" x14ac:dyDescent="0.2">
      <c r="A266" s="7">
        <v>264</v>
      </c>
      <c r="B266" s="20" t="s">
        <v>221</v>
      </c>
      <c r="C266" s="20" t="s">
        <v>222</v>
      </c>
      <c r="D266" s="8" t="s">
        <v>836</v>
      </c>
      <c r="E266" s="9">
        <f>MIN(H266:AP266)</f>
        <v>0.87708333333333333</v>
      </c>
      <c r="F266" s="10">
        <f>COUNTA(H266:AP266)</f>
        <v>3</v>
      </c>
      <c r="G266" s="10">
        <v>1996</v>
      </c>
      <c r="H266" s="10"/>
      <c r="I266" s="13"/>
      <c r="J266" s="15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>
        <v>0.87708333333333333</v>
      </c>
      <c r="AF266" s="13"/>
      <c r="AG266" s="13" t="s">
        <v>776</v>
      </c>
      <c r="AH266" s="13">
        <v>0.92013888888888884</v>
      </c>
      <c r="AI266" s="13"/>
      <c r="AJ266" s="13"/>
      <c r="AK266" s="13"/>
      <c r="AL266" s="13"/>
      <c r="AM266" s="13"/>
      <c r="AN266" s="13"/>
      <c r="AO266" s="13"/>
      <c r="AP266" s="13"/>
    </row>
    <row r="267" spans="1:42" ht="12" customHeight="1" x14ac:dyDescent="0.2">
      <c r="A267" s="7">
        <v>265</v>
      </c>
      <c r="B267" s="20" t="s">
        <v>638</v>
      </c>
      <c r="C267" s="20" t="s">
        <v>543</v>
      </c>
      <c r="D267" s="8" t="s">
        <v>836</v>
      </c>
      <c r="E267" s="9">
        <f>MIN(H267:AP267)</f>
        <v>0.87778935185185192</v>
      </c>
      <c r="F267" s="10">
        <f>COUNTA(H267:AP267)</f>
        <v>1</v>
      </c>
      <c r="G267" s="10">
        <v>1989</v>
      </c>
      <c r="H267" s="10"/>
      <c r="I267" s="13"/>
      <c r="J267" s="15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>
        <v>0.87778935185185192</v>
      </c>
      <c r="AM267" s="13"/>
      <c r="AN267" s="13"/>
      <c r="AO267" s="13"/>
      <c r="AP267" s="13"/>
    </row>
    <row r="268" spans="1:42" ht="12" customHeight="1" x14ac:dyDescent="0.2">
      <c r="A268" s="7">
        <v>266</v>
      </c>
      <c r="B268" s="20" t="s">
        <v>718</v>
      </c>
      <c r="C268" s="20" t="s">
        <v>719</v>
      </c>
      <c r="D268" s="8" t="s">
        <v>836</v>
      </c>
      <c r="E268" s="9">
        <f>MIN(H268:AP268)</f>
        <v>0.87813657407407408</v>
      </c>
      <c r="F268" s="10">
        <f>COUNTA(H268:AP268)</f>
        <v>2</v>
      </c>
      <c r="G268" s="10">
        <v>2012</v>
      </c>
      <c r="H268" s="10"/>
      <c r="I268" s="13"/>
      <c r="J268" s="15"/>
      <c r="K268" s="13"/>
      <c r="L268" s="13"/>
      <c r="M268" s="13"/>
      <c r="N268" s="13"/>
      <c r="O268" s="13">
        <v>0.87813657407407408</v>
      </c>
      <c r="P268" s="13">
        <v>0.93967592592592597</v>
      </c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</row>
    <row r="269" spans="1:42" ht="12" customHeight="1" x14ac:dyDescent="0.2">
      <c r="A269" s="7">
        <v>267</v>
      </c>
      <c r="B269" s="20" t="s">
        <v>509</v>
      </c>
      <c r="C269" s="20" t="s">
        <v>508</v>
      </c>
      <c r="D269" s="60" t="s">
        <v>837</v>
      </c>
      <c r="E269" s="9">
        <f>MIN(H269:AP269)</f>
        <v>0.87835648148148149</v>
      </c>
      <c r="F269" s="10">
        <f>COUNTA(H269:AP269)</f>
        <v>2</v>
      </c>
      <c r="G269" s="10">
        <v>1997</v>
      </c>
      <c r="H269" s="10"/>
      <c r="I269" s="13"/>
      <c r="J269" s="15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9">
        <v>0.88209490740740737</v>
      </c>
      <c r="AA269" s="13"/>
      <c r="AB269" s="13"/>
      <c r="AC269" s="13"/>
      <c r="AD269" s="19">
        <v>0.87835648148148149</v>
      </c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</row>
    <row r="270" spans="1:42" ht="12" customHeight="1" x14ac:dyDescent="0.2">
      <c r="A270" s="7">
        <v>268</v>
      </c>
      <c r="B270" s="20" t="s">
        <v>762</v>
      </c>
      <c r="C270" s="20" t="s">
        <v>763</v>
      </c>
      <c r="D270" s="8" t="s">
        <v>836</v>
      </c>
      <c r="E270" s="9">
        <f>MIN(H270:AP270)</f>
        <v>0.88053240740740746</v>
      </c>
      <c r="F270" s="10">
        <f>COUNTA(H270:AP270)</f>
        <v>1</v>
      </c>
      <c r="G270" s="10">
        <v>1990</v>
      </c>
      <c r="H270" s="10"/>
      <c r="I270" s="13"/>
      <c r="J270" s="15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>
        <v>0.88053240740740746</v>
      </c>
      <c r="AL270" s="13"/>
      <c r="AM270" s="13"/>
      <c r="AN270" s="13"/>
      <c r="AO270" s="13"/>
      <c r="AP270" s="13"/>
    </row>
    <row r="271" spans="1:42" ht="12" customHeight="1" x14ac:dyDescent="0.2">
      <c r="A271" s="7">
        <v>269</v>
      </c>
      <c r="B271" s="45" t="s">
        <v>1370</v>
      </c>
      <c r="C271" s="45" t="s">
        <v>1371</v>
      </c>
      <c r="D271" s="61" t="s">
        <v>837</v>
      </c>
      <c r="E271" s="9">
        <f>MIN(H271:AP271)</f>
        <v>0.88138888888888889</v>
      </c>
      <c r="F271" s="10">
        <f>COUNTA(H271:AP271)</f>
        <v>1</v>
      </c>
      <c r="G271" s="10">
        <v>2018</v>
      </c>
      <c r="H271" s="10"/>
      <c r="I271" s="57">
        <v>0.88138888888888889</v>
      </c>
      <c r="J271" s="15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</row>
    <row r="272" spans="1:42" ht="12" customHeight="1" x14ac:dyDescent="0.2">
      <c r="A272" s="7">
        <v>270</v>
      </c>
      <c r="B272" s="20" t="s">
        <v>857</v>
      </c>
      <c r="C272" s="20" t="s">
        <v>22</v>
      </c>
      <c r="D272" s="29" t="s">
        <v>836</v>
      </c>
      <c r="E272" s="9">
        <f>MIN(H272:AP272)</f>
        <v>0.8825115740740741</v>
      </c>
      <c r="F272" s="10">
        <f>COUNTA(H272:AP272)</f>
        <v>1</v>
      </c>
      <c r="G272" s="21">
        <v>2013</v>
      </c>
      <c r="H272" s="65"/>
      <c r="I272" s="24"/>
      <c r="J272" s="38"/>
      <c r="K272" s="24"/>
      <c r="L272" s="24"/>
      <c r="M272" s="24"/>
      <c r="N272" s="24">
        <v>0.8825115740740741</v>
      </c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</row>
    <row r="273" spans="1:42" ht="12" customHeight="1" x14ac:dyDescent="0.2">
      <c r="A273" s="7">
        <v>271</v>
      </c>
      <c r="B273" s="20" t="s">
        <v>196</v>
      </c>
      <c r="C273" s="20" t="s">
        <v>197</v>
      </c>
      <c r="D273" s="8" t="s">
        <v>836</v>
      </c>
      <c r="E273" s="9">
        <f>MIN(H273:AP273)</f>
        <v>0.88263888888888886</v>
      </c>
      <c r="F273" s="10">
        <f>COUNTA(H273:AP273)</f>
        <v>3</v>
      </c>
      <c r="G273" s="10">
        <v>1989</v>
      </c>
      <c r="H273" s="10"/>
      <c r="I273" s="13"/>
      <c r="J273" s="15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>
        <v>1.0763888888888888</v>
      </c>
      <c r="AI273" s="13"/>
      <c r="AJ273" s="13"/>
      <c r="AK273" s="13"/>
      <c r="AL273" s="13">
        <v>0.88263888888888886</v>
      </c>
      <c r="AM273" s="13">
        <v>1.2772800925925927</v>
      </c>
      <c r="AN273" s="13"/>
      <c r="AO273" s="13"/>
      <c r="AP273" s="13"/>
    </row>
    <row r="274" spans="1:42" ht="12" customHeight="1" x14ac:dyDescent="0.2">
      <c r="A274" s="7">
        <v>272</v>
      </c>
      <c r="B274" s="48" t="s">
        <v>1096</v>
      </c>
      <c r="C274" s="48" t="s">
        <v>1097</v>
      </c>
      <c r="D274" s="8" t="s">
        <v>836</v>
      </c>
      <c r="E274" s="9">
        <f>MIN(H274:AP274)</f>
        <v>0.88283564814814808</v>
      </c>
      <c r="F274" s="10">
        <f>COUNTA(H274:AP274)</f>
        <v>1</v>
      </c>
      <c r="G274" s="10">
        <v>2015</v>
      </c>
      <c r="H274" s="10"/>
      <c r="I274" s="13"/>
      <c r="J274" s="15"/>
      <c r="K274" s="13"/>
      <c r="L274" s="17">
        <v>0.88283564814814808</v>
      </c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</row>
    <row r="275" spans="1:42" ht="12" customHeight="1" x14ac:dyDescent="0.2">
      <c r="A275" s="7">
        <v>273</v>
      </c>
      <c r="B275" s="20" t="s">
        <v>202</v>
      </c>
      <c r="C275" s="20" t="s">
        <v>294</v>
      </c>
      <c r="D275" s="8" t="s">
        <v>836</v>
      </c>
      <c r="E275" s="9">
        <f>MIN(H275:AP275)</f>
        <v>0.88307870370370367</v>
      </c>
      <c r="F275" s="10">
        <f>COUNTA(H275:AP275)</f>
        <v>8</v>
      </c>
      <c r="G275" s="10">
        <v>2007</v>
      </c>
      <c r="H275" s="10"/>
      <c r="I275" s="13"/>
      <c r="J275" s="15"/>
      <c r="K275" s="13"/>
      <c r="L275" s="13"/>
      <c r="M275" s="13"/>
      <c r="N275" s="13"/>
      <c r="O275" s="13"/>
      <c r="P275" s="13"/>
      <c r="Q275" s="13"/>
      <c r="R275" s="55">
        <v>0.96607638888888892</v>
      </c>
      <c r="S275" s="13"/>
      <c r="T275" s="55">
        <v>0.88307870370370367</v>
      </c>
      <c r="U275" s="13">
        <v>0.92643518518518519</v>
      </c>
      <c r="V275" s="55">
        <v>0.94608796296296294</v>
      </c>
      <c r="W275" s="13">
        <v>0.94702546296296297</v>
      </c>
      <c r="X275" s="13">
        <v>0.90225694444444438</v>
      </c>
      <c r="Y275" s="13"/>
      <c r="Z275" s="13">
        <v>1.0350810185185184</v>
      </c>
      <c r="AA275" s="13">
        <v>0.94754629629629628</v>
      </c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</row>
    <row r="276" spans="1:42" ht="12" customHeight="1" x14ac:dyDescent="0.2">
      <c r="A276" s="7">
        <v>274</v>
      </c>
      <c r="B276" s="66" t="s">
        <v>972</v>
      </c>
      <c r="C276" s="66" t="s">
        <v>302</v>
      </c>
      <c r="D276" s="36" t="s">
        <v>836</v>
      </c>
      <c r="E276" s="9">
        <f>MIN(H276:AP276)</f>
        <v>0.88346064814814806</v>
      </c>
      <c r="F276" s="10">
        <f>COUNTA(H276:AP276)</f>
        <v>1</v>
      </c>
      <c r="G276" s="36">
        <v>2019</v>
      </c>
      <c r="H276" s="67">
        <v>0.88346064814814806</v>
      </c>
      <c r="I276" s="10"/>
      <c r="J276" s="14"/>
      <c r="K276" s="10"/>
      <c r="L276" s="10"/>
      <c r="M276" s="10"/>
      <c r="N276" s="10"/>
      <c r="O276" s="10"/>
      <c r="P276" s="13"/>
      <c r="Q276" s="10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13"/>
      <c r="AM276" s="13"/>
      <c r="AN276" s="13"/>
      <c r="AO276" s="13"/>
      <c r="AP276" s="13"/>
    </row>
    <row r="277" spans="1:42" ht="12" customHeight="1" x14ac:dyDescent="0.2">
      <c r="A277" s="7">
        <v>275</v>
      </c>
      <c r="B277" s="20" t="s">
        <v>528</v>
      </c>
      <c r="C277" s="20" t="s">
        <v>510</v>
      </c>
      <c r="D277" s="8" t="s">
        <v>836</v>
      </c>
      <c r="E277" s="9">
        <f>MIN(H277:AP277)</f>
        <v>0.88388888888888895</v>
      </c>
      <c r="F277" s="10">
        <f>COUNTA(H277:AP277)</f>
        <v>1</v>
      </c>
      <c r="G277" s="10">
        <v>2001</v>
      </c>
      <c r="H277" s="10"/>
      <c r="I277" s="13"/>
      <c r="J277" s="15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>
        <v>0.88388888888888895</v>
      </c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</row>
    <row r="278" spans="1:42" ht="12" customHeight="1" x14ac:dyDescent="0.2">
      <c r="A278" s="7">
        <v>276</v>
      </c>
      <c r="B278" s="48" t="s">
        <v>854</v>
      </c>
      <c r="C278" s="48" t="s">
        <v>332</v>
      </c>
      <c r="D278" s="8" t="s">
        <v>836</v>
      </c>
      <c r="E278" s="9">
        <f>MIN(H278:AP278)</f>
        <v>0.88556712962962969</v>
      </c>
      <c r="F278" s="10">
        <f>COUNTA(H278:AP278)</f>
        <v>3</v>
      </c>
      <c r="G278" s="10">
        <v>2016</v>
      </c>
      <c r="H278" s="10"/>
      <c r="I278" s="13"/>
      <c r="J278" s="28">
        <v>0.88556712962962969</v>
      </c>
      <c r="K278" s="17">
        <v>0.9465972222222222</v>
      </c>
      <c r="L278" s="17">
        <v>0.97318287037037043</v>
      </c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</row>
    <row r="279" spans="1:42" ht="12" customHeight="1" x14ac:dyDescent="0.2">
      <c r="A279" s="7">
        <v>277</v>
      </c>
      <c r="B279" s="20" t="s">
        <v>766</v>
      </c>
      <c r="C279" s="20" t="s">
        <v>639</v>
      </c>
      <c r="D279" s="8" t="s">
        <v>836</v>
      </c>
      <c r="E279" s="9">
        <f>MIN(H279:AP279)</f>
        <v>0.88734953703703701</v>
      </c>
      <c r="F279" s="10">
        <f>COUNTA(H279:AP279)</f>
        <v>2</v>
      </c>
      <c r="G279" s="10">
        <v>1989</v>
      </c>
      <c r="H279" s="10"/>
      <c r="I279" s="13"/>
      <c r="J279" s="15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>
        <v>1.0222222222222224</v>
      </c>
      <c r="AL279" s="13">
        <v>0.88734953703703701</v>
      </c>
      <c r="AM279" s="13"/>
      <c r="AN279" s="13"/>
      <c r="AO279" s="13"/>
      <c r="AP279" s="13"/>
    </row>
    <row r="280" spans="1:42" ht="12" customHeight="1" x14ac:dyDescent="0.2">
      <c r="A280" s="7">
        <v>278</v>
      </c>
      <c r="B280" s="20" t="s">
        <v>105</v>
      </c>
      <c r="C280" s="20" t="s">
        <v>104</v>
      </c>
      <c r="D280" s="8" t="s">
        <v>836</v>
      </c>
      <c r="E280" s="9">
        <f>MIN(H280:AP280)</f>
        <v>0.88749999999999996</v>
      </c>
      <c r="F280" s="10">
        <f>COUNTA(H280:AP280)</f>
        <v>1</v>
      </c>
      <c r="G280" s="10">
        <v>2009</v>
      </c>
      <c r="H280" s="10"/>
      <c r="I280" s="13"/>
      <c r="J280" s="15"/>
      <c r="K280" s="13"/>
      <c r="L280" s="13"/>
      <c r="M280" s="13"/>
      <c r="N280" s="13"/>
      <c r="O280" s="13"/>
      <c r="P280" s="13"/>
      <c r="Q280" s="13"/>
      <c r="R280" s="13">
        <v>0.88749999999999996</v>
      </c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</row>
    <row r="281" spans="1:42" ht="12" customHeight="1" x14ac:dyDescent="0.2">
      <c r="A281" s="7">
        <v>279</v>
      </c>
      <c r="B281" s="45" t="s">
        <v>845</v>
      </c>
      <c r="C281" s="45" t="s">
        <v>1376</v>
      </c>
      <c r="D281" s="36" t="s">
        <v>836</v>
      </c>
      <c r="E281" s="9">
        <f>MIN(H281:AP281)</f>
        <v>0.88913194444444443</v>
      </c>
      <c r="F281" s="10">
        <f>COUNTA(H281:AP281)</f>
        <v>2</v>
      </c>
      <c r="G281" s="10">
        <v>2019</v>
      </c>
      <c r="H281" s="67">
        <v>0.88913194444444443</v>
      </c>
      <c r="I281" s="57">
        <v>0.95962962962962972</v>
      </c>
      <c r="J281" s="15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</row>
    <row r="282" spans="1:42" ht="12" customHeight="1" x14ac:dyDescent="0.2">
      <c r="A282" s="7">
        <v>280</v>
      </c>
      <c r="B282" s="20" t="s">
        <v>563</v>
      </c>
      <c r="C282" s="20" t="s">
        <v>547</v>
      </c>
      <c r="D282" s="8" t="s">
        <v>836</v>
      </c>
      <c r="E282" s="9">
        <f>MIN(H282:AP282)</f>
        <v>0.89079861111111114</v>
      </c>
      <c r="F282" s="10">
        <f>COUNTA(H282:AP282)</f>
        <v>1</v>
      </c>
      <c r="G282" s="10">
        <v>1999</v>
      </c>
      <c r="H282" s="10"/>
      <c r="I282" s="13"/>
      <c r="J282" s="15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>
        <v>0.89079861111111114</v>
      </c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</row>
    <row r="283" spans="1:42" ht="12" customHeight="1" x14ac:dyDescent="0.2">
      <c r="A283" s="7">
        <v>281</v>
      </c>
      <c r="B283" s="47" t="s">
        <v>847</v>
      </c>
      <c r="C283" s="47" t="s">
        <v>557</v>
      </c>
      <c r="D283" s="33" t="s">
        <v>836</v>
      </c>
      <c r="E283" s="9">
        <f>MIN(H283:AP283)</f>
        <v>0.89091435185185175</v>
      </c>
      <c r="F283" s="10">
        <f>COUNTA(H283:AP283)</f>
        <v>2</v>
      </c>
      <c r="G283" s="10">
        <v>2018</v>
      </c>
      <c r="H283" s="10"/>
      <c r="I283" s="57">
        <v>0.89091435185185175</v>
      </c>
      <c r="J283" s="15"/>
      <c r="K283" s="17">
        <v>0.94521990740740736</v>
      </c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</row>
    <row r="284" spans="1:42" ht="12" customHeight="1" x14ac:dyDescent="0.2">
      <c r="A284" s="7">
        <v>282</v>
      </c>
      <c r="B284" s="20" t="s">
        <v>610</v>
      </c>
      <c r="C284" s="20" t="s">
        <v>106</v>
      </c>
      <c r="D284" s="8" t="s">
        <v>836</v>
      </c>
      <c r="E284" s="9">
        <f>MIN(H284:AP284)</f>
        <v>0.89155092592592589</v>
      </c>
      <c r="F284" s="10">
        <f>COUNTA(H284:AP284)</f>
        <v>1</v>
      </c>
      <c r="G284" s="10">
        <v>2009</v>
      </c>
      <c r="H284" s="10"/>
      <c r="I284" s="13"/>
      <c r="J284" s="15"/>
      <c r="K284" s="13"/>
      <c r="L284" s="13"/>
      <c r="M284" s="13"/>
      <c r="N284" s="13"/>
      <c r="O284" s="13"/>
      <c r="P284" s="13"/>
      <c r="Q284" s="13"/>
      <c r="R284" s="13">
        <v>0.89155092592592589</v>
      </c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</row>
    <row r="285" spans="1:42" ht="12" customHeight="1" x14ac:dyDescent="0.2">
      <c r="A285" s="7">
        <v>283</v>
      </c>
      <c r="B285" s="20" t="s">
        <v>190</v>
      </c>
      <c r="C285" s="20" t="s">
        <v>287</v>
      </c>
      <c r="D285" s="8" t="s">
        <v>836</v>
      </c>
      <c r="E285" s="9">
        <f>MIN(H285:AP285)</f>
        <v>0.89177083333333329</v>
      </c>
      <c r="F285" s="10">
        <f>COUNTA(H285:AP285)</f>
        <v>1</v>
      </c>
      <c r="G285" s="10">
        <v>2006</v>
      </c>
      <c r="H285" s="10"/>
      <c r="I285" s="13"/>
      <c r="J285" s="15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>
        <v>0.89177083333333329</v>
      </c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</row>
    <row r="286" spans="1:42" ht="12" customHeight="1" x14ac:dyDescent="0.2">
      <c r="A286" s="7">
        <v>284</v>
      </c>
      <c r="B286" s="20" t="s">
        <v>232</v>
      </c>
      <c r="C286" s="20" t="s">
        <v>640</v>
      </c>
      <c r="D286" s="60" t="s">
        <v>837</v>
      </c>
      <c r="E286" s="9">
        <f>MIN(H286:AP286)</f>
        <v>0.89195601851851858</v>
      </c>
      <c r="F286" s="10">
        <f>COUNTA(H286:AP286)</f>
        <v>2</v>
      </c>
      <c r="G286" s="10">
        <v>1989</v>
      </c>
      <c r="H286" s="10"/>
      <c r="I286" s="13"/>
      <c r="J286" s="15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8">
        <v>0.89195601851851858</v>
      </c>
      <c r="AM286" s="13">
        <v>0.96466435185185195</v>
      </c>
      <c r="AN286" s="13"/>
      <c r="AO286" s="13"/>
      <c r="AP286" s="13"/>
    </row>
    <row r="287" spans="1:42" ht="12" customHeight="1" x14ac:dyDescent="0.2">
      <c r="A287" s="7">
        <v>285</v>
      </c>
      <c r="B287" s="20" t="s">
        <v>262</v>
      </c>
      <c r="C287" s="20" t="s">
        <v>548</v>
      </c>
      <c r="D287" s="8" t="s">
        <v>836</v>
      </c>
      <c r="E287" s="9">
        <f>MIN(H287:AP287)</f>
        <v>0.89196759259259262</v>
      </c>
      <c r="F287" s="10">
        <f>COUNTA(H287:AP287)</f>
        <v>4</v>
      </c>
      <c r="G287" s="10">
        <v>1999</v>
      </c>
      <c r="H287" s="10"/>
      <c r="I287" s="13"/>
      <c r="J287" s="15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>
        <v>0.89196759259259262</v>
      </c>
      <c r="AC287" s="13">
        <v>0.89416666666666667</v>
      </c>
      <c r="AD287" s="13">
        <v>0.90694444444444444</v>
      </c>
      <c r="AE287" s="13">
        <v>0.91137731481481488</v>
      </c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</row>
    <row r="288" spans="1:42" ht="12" customHeight="1" x14ac:dyDescent="0.2">
      <c r="A288" s="7">
        <v>286</v>
      </c>
      <c r="B288" s="20" t="s">
        <v>621</v>
      </c>
      <c r="C288" s="20" t="s">
        <v>107</v>
      </c>
      <c r="D288" s="8" t="s">
        <v>836</v>
      </c>
      <c r="E288" s="9">
        <f>MIN(H288:AP288)</f>
        <v>0.8924305555555555</v>
      </c>
      <c r="F288" s="10">
        <f>COUNTA(H288:AP288)</f>
        <v>1</v>
      </c>
      <c r="G288" s="10">
        <v>2009</v>
      </c>
      <c r="H288" s="10"/>
      <c r="I288" s="13"/>
      <c r="J288" s="15"/>
      <c r="K288" s="13"/>
      <c r="L288" s="13"/>
      <c r="M288" s="13"/>
      <c r="N288" s="13"/>
      <c r="O288" s="13"/>
      <c r="P288" s="13"/>
      <c r="Q288" s="13"/>
      <c r="R288" s="13">
        <v>0.8924305555555555</v>
      </c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</row>
    <row r="289" spans="1:42" ht="12" customHeight="1" x14ac:dyDescent="0.2">
      <c r="A289" s="7">
        <v>287</v>
      </c>
      <c r="B289" s="20" t="s">
        <v>293</v>
      </c>
      <c r="C289" s="20" t="s">
        <v>292</v>
      </c>
      <c r="D289" s="8" t="s">
        <v>836</v>
      </c>
      <c r="E289" s="9">
        <f>MIN(H289:AP289)</f>
        <v>0.8927546296296297</v>
      </c>
      <c r="F289" s="10">
        <f>COUNTA(H289:AP289)</f>
        <v>2</v>
      </c>
      <c r="G289" s="10">
        <v>2008</v>
      </c>
      <c r="H289" s="64"/>
      <c r="I289" s="13"/>
      <c r="J289" s="15"/>
      <c r="K289" s="13"/>
      <c r="L289" s="13"/>
      <c r="M289" s="13"/>
      <c r="N289" s="13"/>
      <c r="O289" s="13"/>
      <c r="P289" s="13"/>
      <c r="Q289" s="13"/>
      <c r="R289" s="13"/>
      <c r="S289" s="13">
        <v>0.8927546296296297</v>
      </c>
      <c r="T289" s="13"/>
      <c r="U289" s="13">
        <v>0.92334490740740749</v>
      </c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</row>
    <row r="290" spans="1:42" ht="12" customHeight="1" x14ac:dyDescent="0.2">
      <c r="A290" s="7">
        <v>288</v>
      </c>
      <c r="B290" s="20" t="s">
        <v>291</v>
      </c>
      <c r="C290" s="20" t="s">
        <v>182</v>
      </c>
      <c r="D290" s="8" t="s">
        <v>836</v>
      </c>
      <c r="E290" s="9">
        <f>MIN(H290:AP290)</f>
        <v>0.89277777777777778</v>
      </c>
      <c r="F290" s="10">
        <f>COUNTA(H290:AP290)</f>
        <v>10</v>
      </c>
      <c r="G290" s="10">
        <v>2009</v>
      </c>
      <c r="H290" s="10"/>
      <c r="I290" s="57">
        <v>1.2645949074074074</v>
      </c>
      <c r="J290" s="28">
        <v>1.2404861111111112</v>
      </c>
      <c r="K290" s="13"/>
      <c r="L290" s="17">
        <v>0.96728009259259251</v>
      </c>
      <c r="M290" s="13">
        <v>1.0221875</v>
      </c>
      <c r="N290" s="13"/>
      <c r="O290" s="13"/>
      <c r="P290" s="13">
        <v>0.95740740740740737</v>
      </c>
      <c r="Q290" s="13"/>
      <c r="R290" s="13">
        <v>0.89277777777777778</v>
      </c>
      <c r="S290" s="13"/>
      <c r="T290" s="13">
        <v>0.92511574074074077</v>
      </c>
      <c r="U290" s="13">
        <v>0.90615740740740736</v>
      </c>
      <c r="V290" s="13">
        <v>1.178275462962963</v>
      </c>
      <c r="W290" s="13"/>
      <c r="X290" s="13">
        <v>1.0257291666666666</v>
      </c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</row>
    <row r="291" spans="1:42" ht="12" customHeight="1" x14ac:dyDescent="0.2">
      <c r="A291" s="7">
        <v>289</v>
      </c>
      <c r="B291" s="20" t="s">
        <v>860</v>
      </c>
      <c r="C291" s="20" t="s">
        <v>861</v>
      </c>
      <c r="D291" s="29" t="s">
        <v>836</v>
      </c>
      <c r="E291" s="9">
        <f>MIN(H291:AP291)</f>
        <v>0.89320601851851855</v>
      </c>
      <c r="F291" s="10">
        <f>COUNTA(H291:AP291)</f>
        <v>2</v>
      </c>
      <c r="G291" s="21">
        <v>2013</v>
      </c>
      <c r="H291" s="21"/>
      <c r="I291" s="24"/>
      <c r="J291" s="28">
        <v>0.95200231481481479</v>
      </c>
      <c r="K291" s="24"/>
      <c r="L291" s="24"/>
      <c r="M291" s="24"/>
      <c r="N291" s="24">
        <v>0.89320601851851855</v>
      </c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</row>
    <row r="292" spans="1:42" ht="12" customHeight="1" x14ac:dyDescent="0.2">
      <c r="A292" s="7">
        <v>290</v>
      </c>
      <c r="B292" s="20" t="s">
        <v>380</v>
      </c>
      <c r="C292" s="20" t="s">
        <v>379</v>
      </c>
      <c r="D292" s="60" t="s">
        <v>837</v>
      </c>
      <c r="E292" s="9">
        <f>MIN(H292:AP292)</f>
        <v>0.89333333333333342</v>
      </c>
      <c r="F292" s="10">
        <f>COUNTA(H292:AP292)</f>
        <v>1</v>
      </c>
      <c r="G292" s="10">
        <v>2005</v>
      </c>
      <c r="H292" s="10"/>
      <c r="I292" s="13"/>
      <c r="J292" s="15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9">
        <v>0.89333333333333342</v>
      </c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</row>
    <row r="293" spans="1:42" ht="12" customHeight="1" x14ac:dyDescent="0.2">
      <c r="A293" s="7">
        <v>291</v>
      </c>
      <c r="B293" s="20" t="s">
        <v>435</v>
      </c>
      <c r="C293" s="20" t="s">
        <v>434</v>
      </c>
      <c r="D293" s="8" t="s">
        <v>836</v>
      </c>
      <c r="E293" s="9">
        <f>MIN(H293:AP293)</f>
        <v>0.89340277777777777</v>
      </c>
      <c r="F293" s="10">
        <f>COUNTA(H293:AP293)</f>
        <v>2</v>
      </c>
      <c r="G293" s="10">
        <v>2007</v>
      </c>
      <c r="H293" s="10"/>
      <c r="I293" s="13"/>
      <c r="J293" s="15"/>
      <c r="K293" s="13"/>
      <c r="L293" s="13"/>
      <c r="M293" s="13"/>
      <c r="N293" s="13"/>
      <c r="O293" s="13"/>
      <c r="P293" s="13"/>
      <c r="Q293" s="13"/>
      <c r="R293" s="13"/>
      <c r="S293" s="13"/>
      <c r="T293" s="13">
        <v>0.89340277777777777</v>
      </c>
      <c r="U293" s="13"/>
      <c r="V293" s="13"/>
      <c r="W293" s="13">
        <v>1.1471643518518519</v>
      </c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</row>
    <row r="294" spans="1:42" ht="12" customHeight="1" x14ac:dyDescent="0.2">
      <c r="A294" s="7">
        <v>292</v>
      </c>
      <c r="B294" s="47" t="s">
        <v>1197</v>
      </c>
      <c r="C294" s="47" t="s">
        <v>1198</v>
      </c>
      <c r="D294" s="33" t="s">
        <v>836</v>
      </c>
      <c r="E294" s="9">
        <f>MIN(H294:AP294)</f>
        <v>0.89400462962962957</v>
      </c>
      <c r="F294" s="10">
        <f>COUNTA(H294:AP294)</f>
        <v>1</v>
      </c>
      <c r="G294" s="10">
        <v>2016</v>
      </c>
      <c r="H294" s="10"/>
      <c r="I294" s="13"/>
      <c r="J294" s="15"/>
      <c r="K294" s="17">
        <v>0.89400462962962957</v>
      </c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</row>
    <row r="295" spans="1:42" ht="12" customHeight="1" x14ac:dyDescent="0.2">
      <c r="A295" s="7">
        <v>293</v>
      </c>
      <c r="B295" s="20" t="s">
        <v>208</v>
      </c>
      <c r="C295" s="20" t="s">
        <v>642</v>
      </c>
      <c r="D295" s="8" t="s">
        <v>836</v>
      </c>
      <c r="E295" s="9">
        <f>MIN(H295:AP295)</f>
        <v>0.89451388888888894</v>
      </c>
      <c r="F295" s="10">
        <f>COUNTA(H295:AP295)</f>
        <v>2</v>
      </c>
      <c r="G295" s="10">
        <v>1989</v>
      </c>
      <c r="H295" s="10"/>
      <c r="I295" s="13"/>
      <c r="J295" s="15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>
        <v>0.89451388888888894</v>
      </c>
      <c r="AM295" s="13">
        <v>0.93113425925925919</v>
      </c>
      <c r="AN295" s="13"/>
      <c r="AO295" s="13"/>
      <c r="AP295" s="13"/>
    </row>
    <row r="296" spans="1:42" ht="12" customHeight="1" x14ac:dyDescent="0.2">
      <c r="A296" s="7">
        <v>294</v>
      </c>
      <c r="B296" s="66" t="s">
        <v>860</v>
      </c>
      <c r="C296" s="66" t="s">
        <v>1546</v>
      </c>
      <c r="D296" s="36" t="s">
        <v>836</v>
      </c>
      <c r="E296" s="9">
        <f>MIN(H296:AP296)</f>
        <v>0.8949421296296296</v>
      </c>
      <c r="F296" s="10">
        <f>COUNTA(H296:AP296)</f>
        <v>1</v>
      </c>
      <c r="G296" s="36">
        <v>2019</v>
      </c>
      <c r="H296" s="67">
        <v>0.8949421296296296</v>
      </c>
      <c r="I296" s="10"/>
      <c r="J296" s="14"/>
      <c r="K296" s="10"/>
      <c r="L296" s="10"/>
      <c r="M296" s="10"/>
      <c r="N296" s="10"/>
      <c r="O296" s="10"/>
      <c r="P296" s="13"/>
      <c r="Q296" s="10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13"/>
      <c r="AM296" s="13"/>
      <c r="AN296" s="13"/>
      <c r="AO296" s="13"/>
      <c r="AP296" s="13"/>
    </row>
    <row r="297" spans="1:42" ht="12" customHeight="1" x14ac:dyDescent="0.2">
      <c r="A297" s="7">
        <v>295</v>
      </c>
      <c r="B297" s="47" t="s">
        <v>838</v>
      </c>
      <c r="C297" s="47" t="s">
        <v>544</v>
      </c>
      <c r="D297" s="33" t="s">
        <v>836</v>
      </c>
      <c r="E297" s="9">
        <f>MIN(H297:AP297)</f>
        <v>0.89520833333333327</v>
      </c>
      <c r="F297" s="10">
        <f>COUNTA(H297:AP297)</f>
        <v>2</v>
      </c>
      <c r="G297" s="10">
        <v>2016</v>
      </c>
      <c r="H297" s="10"/>
      <c r="I297" s="13"/>
      <c r="J297" s="28">
        <v>0.98268518518518511</v>
      </c>
      <c r="K297" s="17">
        <v>0.89520833333333327</v>
      </c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</row>
    <row r="298" spans="1:42" ht="12" customHeight="1" x14ac:dyDescent="0.2">
      <c r="A298" s="7">
        <v>296</v>
      </c>
      <c r="B298" s="48" t="s">
        <v>1049</v>
      </c>
      <c r="C298" s="48" t="s">
        <v>348</v>
      </c>
      <c r="D298" s="8" t="s">
        <v>836</v>
      </c>
      <c r="E298" s="9">
        <f>MIN(H298:AP298)</f>
        <v>0.89549768518518524</v>
      </c>
      <c r="F298" s="10">
        <f>COUNTA(H298:AP298)</f>
        <v>4</v>
      </c>
      <c r="G298" s="10">
        <v>2018</v>
      </c>
      <c r="H298" s="10"/>
      <c r="I298" s="57">
        <v>0.89549768518518524</v>
      </c>
      <c r="J298" s="28">
        <v>0.94848379629629631</v>
      </c>
      <c r="K298" s="17">
        <v>0.97446759259259252</v>
      </c>
      <c r="L298" s="17">
        <v>0.97765046296296287</v>
      </c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</row>
    <row r="299" spans="1:42" ht="12" customHeight="1" x14ac:dyDescent="0.2">
      <c r="A299" s="7">
        <v>297</v>
      </c>
      <c r="B299" s="20" t="s">
        <v>329</v>
      </c>
      <c r="C299" s="20" t="s">
        <v>26</v>
      </c>
      <c r="D299" s="8" t="s">
        <v>836</v>
      </c>
      <c r="E299" s="9">
        <f>MIN(H299:AP299)</f>
        <v>0.89607638888888896</v>
      </c>
      <c r="F299" s="10">
        <f>COUNTA(H299:AP299)</f>
        <v>9</v>
      </c>
      <c r="G299" s="10">
        <v>2011</v>
      </c>
      <c r="H299" s="10"/>
      <c r="I299" s="57">
        <v>1.0853356481481482</v>
      </c>
      <c r="J299" s="15"/>
      <c r="K299" s="17">
        <v>1.053425925925926</v>
      </c>
      <c r="L299" s="13"/>
      <c r="M299" s="13">
        <v>0.91104166666666664</v>
      </c>
      <c r="N299" s="24">
        <v>0.93675925925925929</v>
      </c>
      <c r="O299" s="13">
        <v>0.92674768518518524</v>
      </c>
      <c r="P299" s="13">
        <v>0.89607638888888896</v>
      </c>
      <c r="Q299" s="13"/>
      <c r="R299" s="13">
        <v>0.89741898148148147</v>
      </c>
      <c r="S299" s="13">
        <v>0.93619212962962972</v>
      </c>
      <c r="T299" s="13">
        <v>1.0753587962962963</v>
      </c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</row>
    <row r="300" spans="1:42" ht="12" customHeight="1" x14ac:dyDescent="0.2">
      <c r="A300" s="7">
        <v>298</v>
      </c>
      <c r="B300" s="20" t="s">
        <v>186</v>
      </c>
      <c r="C300" s="20" t="s">
        <v>48</v>
      </c>
      <c r="D300" s="8" t="s">
        <v>836</v>
      </c>
      <c r="E300" s="9">
        <f>MIN(H300:AP300)</f>
        <v>0.8962268518518518</v>
      </c>
      <c r="F300" s="10">
        <f>COUNTA(H300:AP300)</f>
        <v>1</v>
      </c>
      <c r="G300" s="10">
        <v>2008</v>
      </c>
      <c r="H300" s="10"/>
      <c r="I300" s="13"/>
      <c r="J300" s="15"/>
      <c r="K300" s="13"/>
      <c r="L300" s="13"/>
      <c r="M300" s="13"/>
      <c r="N300" s="13"/>
      <c r="O300" s="13"/>
      <c r="P300" s="13"/>
      <c r="Q300" s="13"/>
      <c r="R300" s="13"/>
      <c r="S300" s="13">
        <v>0.8962268518518518</v>
      </c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</row>
    <row r="301" spans="1:42" ht="12" customHeight="1" x14ac:dyDescent="0.2">
      <c r="A301" s="7">
        <v>299</v>
      </c>
      <c r="B301" s="20" t="s">
        <v>209</v>
      </c>
      <c r="C301" s="20" t="s">
        <v>82</v>
      </c>
      <c r="D301" s="8" t="s">
        <v>836</v>
      </c>
      <c r="E301" s="9">
        <f>MIN(H301:AP301)</f>
        <v>0.89641203703703709</v>
      </c>
      <c r="F301" s="10">
        <f>COUNTA(H301:AP301)</f>
        <v>6</v>
      </c>
      <c r="G301" s="10">
        <v>2015</v>
      </c>
      <c r="H301" s="55">
        <v>1.0918171296296297</v>
      </c>
      <c r="I301" s="57">
        <v>1.0537962962962963</v>
      </c>
      <c r="J301" s="15"/>
      <c r="K301" s="17">
        <v>1.0498148148148148</v>
      </c>
      <c r="L301" s="17">
        <v>0.89641203703703709</v>
      </c>
      <c r="M301" s="13">
        <v>0.97861111111111121</v>
      </c>
      <c r="N301" s="13"/>
      <c r="O301" s="13"/>
      <c r="P301" s="13">
        <v>1.1243055555555557</v>
      </c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</row>
    <row r="302" spans="1:42" ht="12" customHeight="1" x14ac:dyDescent="0.2">
      <c r="A302" s="7">
        <v>300</v>
      </c>
      <c r="B302" s="48" t="s">
        <v>1098</v>
      </c>
      <c r="C302" s="48" t="s">
        <v>1099</v>
      </c>
      <c r="D302" s="60" t="s">
        <v>837</v>
      </c>
      <c r="E302" s="9">
        <f>MIN(H302:AP302)</f>
        <v>0.8966319444444445</v>
      </c>
      <c r="F302" s="10">
        <f>COUNTA(H302:AP302)</f>
        <v>1</v>
      </c>
      <c r="G302" s="10">
        <v>2015</v>
      </c>
      <c r="H302" s="10"/>
      <c r="I302" s="13"/>
      <c r="J302" s="15"/>
      <c r="K302" s="13"/>
      <c r="L302" s="17">
        <v>0.8966319444444445</v>
      </c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</row>
    <row r="303" spans="1:42" ht="12" customHeight="1" x14ac:dyDescent="0.2">
      <c r="A303" s="7">
        <v>301</v>
      </c>
      <c r="B303" s="20" t="s">
        <v>476</v>
      </c>
      <c r="C303" s="20" t="s">
        <v>477</v>
      </c>
      <c r="D303" s="60" t="s">
        <v>837</v>
      </c>
      <c r="E303" s="9">
        <f>MIN(H303:AP303)</f>
        <v>0.89675925925925926</v>
      </c>
      <c r="F303" s="10">
        <f>COUNTA(H303:AP303)</f>
        <v>1</v>
      </c>
      <c r="G303" s="10">
        <v>2003</v>
      </c>
      <c r="H303" s="10"/>
      <c r="I303" s="13"/>
      <c r="J303" s="15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>
        <v>0.89675925925925926</v>
      </c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</row>
    <row r="304" spans="1:42" ht="12" customHeight="1" x14ac:dyDescent="0.2">
      <c r="A304" s="7">
        <v>302</v>
      </c>
      <c r="B304" s="47" t="s">
        <v>972</v>
      </c>
      <c r="C304" s="47" t="s">
        <v>1199</v>
      </c>
      <c r="D304" s="33" t="s">
        <v>836</v>
      </c>
      <c r="E304" s="9">
        <f>MIN(H304:AP304)</f>
        <v>0.89759259259259261</v>
      </c>
      <c r="F304" s="10">
        <f>COUNTA(H304:AP304)</f>
        <v>1</v>
      </c>
      <c r="G304" s="10">
        <v>2016</v>
      </c>
      <c r="H304" s="10"/>
      <c r="I304" s="13"/>
      <c r="J304" s="15"/>
      <c r="K304" s="17">
        <v>0.89759259259259261</v>
      </c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</row>
    <row r="305" spans="1:42" ht="12" customHeight="1" x14ac:dyDescent="0.2">
      <c r="A305" s="7">
        <v>303</v>
      </c>
      <c r="B305" s="47" t="s">
        <v>965</v>
      </c>
      <c r="C305" s="47" t="s">
        <v>1279</v>
      </c>
      <c r="D305" s="32" t="s">
        <v>836</v>
      </c>
      <c r="E305" s="9">
        <f>MIN(H305:AP305)</f>
        <v>0.89837962962962958</v>
      </c>
      <c r="F305" s="10">
        <f>COUNTA(H305:AP305)</f>
        <v>1</v>
      </c>
      <c r="G305" s="10">
        <v>2017</v>
      </c>
      <c r="H305" s="10"/>
      <c r="I305" s="13"/>
      <c r="J305" s="28">
        <v>0.89837962962962958</v>
      </c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</row>
    <row r="306" spans="1:42" ht="12" customHeight="1" x14ac:dyDescent="0.2">
      <c r="A306" s="7">
        <v>304</v>
      </c>
      <c r="B306" s="20" t="s">
        <v>289</v>
      </c>
      <c r="C306" s="20" t="s">
        <v>288</v>
      </c>
      <c r="D306" s="8" t="s">
        <v>836</v>
      </c>
      <c r="E306" s="9">
        <f>MIN(H306:AP306)</f>
        <v>0.89880787037037047</v>
      </c>
      <c r="F306" s="10">
        <f>COUNTA(H306:AP306)</f>
        <v>2</v>
      </c>
      <c r="G306" s="10">
        <v>2006</v>
      </c>
      <c r="H306" s="10"/>
      <c r="I306" s="13"/>
      <c r="J306" s="15"/>
      <c r="K306" s="13"/>
      <c r="L306" s="13"/>
      <c r="M306" s="13"/>
      <c r="N306" s="13"/>
      <c r="O306" s="13"/>
      <c r="P306" s="13">
        <v>1.0989004629629628</v>
      </c>
      <c r="Q306" s="13"/>
      <c r="R306" s="13"/>
      <c r="S306" s="13"/>
      <c r="T306" s="13"/>
      <c r="U306" s="55">
        <v>0.89880787037037047</v>
      </c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</row>
    <row r="307" spans="1:42" ht="12" customHeight="1" x14ac:dyDescent="0.2">
      <c r="A307" s="7">
        <v>305</v>
      </c>
      <c r="B307" s="47" t="s">
        <v>1200</v>
      </c>
      <c r="C307" s="47" t="s">
        <v>1201</v>
      </c>
      <c r="D307" s="61" t="s">
        <v>638</v>
      </c>
      <c r="E307" s="9">
        <f>MIN(H307:AP307)</f>
        <v>0.89885416666666673</v>
      </c>
      <c r="F307" s="10">
        <f>COUNTA(H307:AP307)</f>
        <v>1</v>
      </c>
      <c r="G307" s="10">
        <v>2016</v>
      </c>
      <c r="H307" s="10"/>
      <c r="I307" s="13"/>
      <c r="J307" s="15"/>
      <c r="K307" s="17">
        <v>0.89885416666666673</v>
      </c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</row>
    <row r="308" spans="1:42" ht="12" customHeight="1" x14ac:dyDescent="0.2">
      <c r="A308" s="7">
        <v>306</v>
      </c>
      <c r="B308" s="20" t="s">
        <v>181</v>
      </c>
      <c r="C308" s="20" t="s">
        <v>248</v>
      </c>
      <c r="D308" s="8" t="s">
        <v>836</v>
      </c>
      <c r="E308" s="9">
        <f>MIN(H308:AP308)</f>
        <v>0.89891203703703704</v>
      </c>
      <c r="F308" s="10">
        <f>COUNTA(H308:AP308)</f>
        <v>1</v>
      </c>
      <c r="G308" s="10">
        <v>1995</v>
      </c>
      <c r="H308" s="10"/>
      <c r="I308" s="13"/>
      <c r="J308" s="15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>
        <v>0.89891203703703704</v>
      </c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</row>
    <row r="309" spans="1:42" ht="12" customHeight="1" x14ac:dyDescent="0.2">
      <c r="A309" s="7">
        <v>307</v>
      </c>
      <c r="B309" s="20" t="s">
        <v>282</v>
      </c>
      <c r="C309" s="20" t="s">
        <v>580</v>
      </c>
      <c r="D309" s="8" t="s">
        <v>836</v>
      </c>
      <c r="E309" s="9">
        <f>MIN(H309:AP309)</f>
        <v>0.89891203703703704</v>
      </c>
      <c r="F309" s="10">
        <f>COUNTA(H309:AP309)</f>
        <v>1</v>
      </c>
      <c r="G309" s="10">
        <v>1995</v>
      </c>
      <c r="H309" s="10"/>
      <c r="I309" s="13"/>
      <c r="J309" s="15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>
        <v>0.89891203703703704</v>
      </c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</row>
    <row r="310" spans="1:42" ht="12" customHeight="1" x14ac:dyDescent="0.2">
      <c r="A310" s="7">
        <v>308</v>
      </c>
      <c r="B310" s="20" t="s">
        <v>641</v>
      </c>
      <c r="C310" s="20" t="s">
        <v>493</v>
      </c>
      <c r="D310" s="8" t="s">
        <v>836</v>
      </c>
      <c r="E310" s="9">
        <f>MIN(H310:AP310)</f>
        <v>0.89953703703703702</v>
      </c>
      <c r="F310" s="10">
        <f>COUNTA(H310:AP310)</f>
        <v>1</v>
      </c>
      <c r="G310" s="10">
        <v>1989</v>
      </c>
      <c r="H310" s="10"/>
      <c r="I310" s="13"/>
      <c r="J310" s="15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>
        <v>0.89953703703703702</v>
      </c>
      <c r="AM310" s="13"/>
      <c r="AN310" s="13"/>
      <c r="AO310" s="13"/>
      <c r="AP310" s="13"/>
    </row>
    <row r="311" spans="1:42" ht="12" customHeight="1" x14ac:dyDescent="0.2">
      <c r="A311" s="7">
        <v>309</v>
      </c>
      <c r="B311" s="46" t="s">
        <v>1002</v>
      </c>
      <c r="C311" s="46" t="s">
        <v>1003</v>
      </c>
      <c r="D311" s="8" t="s">
        <v>836</v>
      </c>
      <c r="E311" s="9">
        <f>MIN(H311:AP311)</f>
        <v>0.90156249999999993</v>
      </c>
      <c r="F311" s="10">
        <f>COUNTA(H311:AP311)</f>
        <v>1</v>
      </c>
      <c r="G311" s="10">
        <v>2014</v>
      </c>
      <c r="H311" s="10"/>
      <c r="I311" s="13"/>
      <c r="J311" s="15"/>
      <c r="K311" s="13"/>
      <c r="L311" s="13"/>
      <c r="M311" s="13">
        <v>0.90156249999999993</v>
      </c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</row>
    <row r="312" spans="1:42" ht="12" customHeight="1" x14ac:dyDescent="0.2">
      <c r="A312" s="7">
        <v>310</v>
      </c>
      <c r="B312" s="20" t="s">
        <v>243</v>
      </c>
      <c r="C312" s="20" t="s">
        <v>244</v>
      </c>
      <c r="D312" s="8" t="s">
        <v>836</v>
      </c>
      <c r="E312" s="9">
        <f>MIN(H312:AP312)</f>
        <v>0.90173611111111107</v>
      </c>
      <c r="F312" s="10">
        <f>COUNTA(H312:AP312)</f>
        <v>4</v>
      </c>
      <c r="G312" s="10">
        <v>2008</v>
      </c>
      <c r="H312" s="10"/>
      <c r="I312" s="13"/>
      <c r="J312" s="15"/>
      <c r="K312" s="13"/>
      <c r="L312" s="13"/>
      <c r="M312" s="13"/>
      <c r="N312" s="13"/>
      <c r="O312" s="13"/>
      <c r="P312" s="13"/>
      <c r="Q312" s="13"/>
      <c r="R312" s="13"/>
      <c r="S312" s="13">
        <v>0.90173611111111107</v>
      </c>
      <c r="T312" s="13"/>
      <c r="U312" s="13">
        <v>0.97645833333333332</v>
      </c>
      <c r="V312" s="13"/>
      <c r="W312" s="13"/>
      <c r="X312" s="13"/>
      <c r="Y312" s="13">
        <v>1.0825578703703704</v>
      </c>
      <c r="Z312" s="13"/>
      <c r="AA312" s="13">
        <v>0.9462962962962963</v>
      </c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</row>
    <row r="313" spans="1:42" ht="12" customHeight="1" x14ac:dyDescent="0.2">
      <c r="A313" s="7">
        <v>311</v>
      </c>
      <c r="B313" s="20" t="s">
        <v>862</v>
      </c>
      <c r="C313" s="20" t="s">
        <v>966</v>
      </c>
      <c r="D313" s="8" t="s">
        <v>836</v>
      </c>
      <c r="E313" s="9">
        <f>MIN(H313:AP313)</f>
        <v>0.90218750000000003</v>
      </c>
      <c r="F313" s="10">
        <f>COUNTA(H313:AP313)</f>
        <v>1</v>
      </c>
      <c r="G313" s="10">
        <v>2013</v>
      </c>
      <c r="H313" s="10"/>
      <c r="I313" s="13"/>
      <c r="J313" s="15"/>
      <c r="K313" s="13"/>
      <c r="L313" s="13"/>
      <c r="M313" s="13"/>
      <c r="N313" s="24">
        <v>0.90218750000000003</v>
      </c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</row>
    <row r="314" spans="1:42" ht="12" customHeight="1" x14ac:dyDescent="0.2">
      <c r="A314" s="7">
        <v>312</v>
      </c>
      <c r="B314" s="66" t="s">
        <v>1372</v>
      </c>
      <c r="C314" s="66" t="s">
        <v>356</v>
      </c>
      <c r="D314" s="36" t="s">
        <v>836</v>
      </c>
      <c r="E314" s="9">
        <f>MIN(H314:AP314)</f>
        <v>0.9022337962962963</v>
      </c>
      <c r="F314" s="10">
        <f>COUNTA(H314:AP314)</f>
        <v>1</v>
      </c>
      <c r="G314" s="36">
        <v>2019</v>
      </c>
      <c r="H314" s="67">
        <v>0.9022337962962963</v>
      </c>
      <c r="I314" s="10"/>
      <c r="J314" s="14"/>
      <c r="K314" s="10"/>
      <c r="L314" s="10"/>
      <c r="M314" s="10"/>
      <c r="N314" s="10"/>
      <c r="O314" s="10"/>
      <c r="P314" s="13"/>
      <c r="Q314" s="10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13"/>
      <c r="AM314" s="13"/>
      <c r="AN314" s="13"/>
      <c r="AO314" s="13"/>
      <c r="AP314" s="13"/>
    </row>
    <row r="315" spans="1:42" ht="12" customHeight="1" x14ac:dyDescent="0.2">
      <c r="A315" s="7">
        <v>313</v>
      </c>
      <c r="B315" s="47" t="s">
        <v>845</v>
      </c>
      <c r="C315" s="47" t="s">
        <v>1280</v>
      </c>
      <c r="D315" s="32" t="s">
        <v>836</v>
      </c>
      <c r="E315" s="9">
        <f>MIN(H315:AP315)</f>
        <v>0.90297453703703701</v>
      </c>
      <c r="F315" s="10">
        <f>COUNTA(H315:AP315)</f>
        <v>1</v>
      </c>
      <c r="G315" s="10">
        <v>2017</v>
      </c>
      <c r="H315" s="10"/>
      <c r="I315" s="13"/>
      <c r="J315" s="28">
        <v>0.90297453703703701</v>
      </c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</row>
    <row r="316" spans="1:42" ht="12" customHeight="1" x14ac:dyDescent="0.2">
      <c r="A316" s="7">
        <v>314</v>
      </c>
      <c r="B316" s="20" t="s">
        <v>190</v>
      </c>
      <c r="C316" s="20" t="s">
        <v>478</v>
      </c>
      <c r="D316" s="8" t="s">
        <v>836</v>
      </c>
      <c r="E316" s="9">
        <f>MIN(H316:AP316)</f>
        <v>0.90313657407407411</v>
      </c>
      <c r="F316" s="10">
        <f>COUNTA(H316:AP316)</f>
        <v>3</v>
      </c>
      <c r="G316" s="10">
        <v>2003</v>
      </c>
      <c r="H316" s="10"/>
      <c r="I316" s="13"/>
      <c r="J316" s="15"/>
      <c r="K316" s="13"/>
      <c r="L316" s="13"/>
      <c r="M316" s="13"/>
      <c r="N316" s="13"/>
      <c r="O316" s="13"/>
      <c r="P316" s="13"/>
      <c r="Q316" s="13"/>
      <c r="R316" s="13">
        <v>1.0894675925925925</v>
      </c>
      <c r="S316" s="13">
        <v>1.0319791666666667</v>
      </c>
      <c r="T316" s="13"/>
      <c r="U316" s="13"/>
      <c r="V316" s="13"/>
      <c r="W316" s="13"/>
      <c r="X316" s="13">
        <v>0.90313657407407411</v>
      </c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</row>
    <row r="317" spans="1:42" ht="12" customHeight="1" x14ac:dyDescent="0.2">
      <c r="A317" s="7">
        <v>315</v>
      </c>
      <c r="B317" s="20" t="s">
        <v>652</v>
      </c>
      <c r="C317" s="20" t="s">
        <v>311</v>
      </c>
      <c r="D317" s="60" t="s">
        <v>837</v>
      </c>
      <c r="E317" s="9">
        <f>MIN(H317:AP317)</f>
        <v>0.90329861111111109</v>
      </c>
      <c r="F317" s="10">
        <f>COUNTA(H317:AP317)</f>
        <v>1</v>
      </c>
      <c r="G317" s="10">
        <v>1988</v>
      </c>
      <c r="H317" s="64"/>
      <c r="I317" s="13"/>
      <c r="J317" s="15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>
        <v>0.90329861111111109</v>
      </c>
      <c r="AN317" s="13"/>
      <c r="AO317" s="13"/>
      <c r="AP317" s="13"/>
    </row>
    <row r="318" spans="1:42" ht="12" customHeight="1" x14ac:dyDescent="0.2">
      <c r="A318" s="7">
        <v>316</v>
      </c>
      <c r="B318" s="20" t="s">
        <v>208</v>
      </c>
      <c r="C318" s="20" t="s">
        <v>587</v>
      </c>
      <c r="D318" s="8" t="s">
        <v>836</v>
      </c>
      <c r="E318" s="9">
        <f>MIN(H318:AP318)</f>
        <v>0.90347222222222223</v>
      </c>
      <c r="F318" s="10">
        <f>COUNTA(H318:AP318)</f>
        <v>3</v>
      </c>
      <c r="G318" s="10">
        <v>1992</v>
      </c>
      <c r="H318" s="10"/>
      <c r="I318" s="13"/>
      <c r="J318" s="15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 t="s">
        <v>776</v>
      </c>
      <c r="AH318" s="13"/>
      <c r="AI318" s="13">
        <v>0.90347222222222223</v>
      </c>
      <c r="AJ318" s="13">
        <v>1.3876967592592593</v>
      </c>
      <c r="AK318" s="13"/>
      <c r="AL318" s="13"/>
      <c r="AM318" s="13"/>
      <c r="AN318" s="13"/>
      <c r="AO318" s="13"/>
      <c r="AP318" s="13"/>
    </row>
    <row r="319" spans="1:42" ht="12" customHeight="1" x14ac:dyDescent="0.2">
      <c r="A319" s="7">
        <v>317</v>
      </c>
      <c r="B319" s="20" t="s">
        <v>293</v>
      </c>
      <c r="C319" s="20" t="s">
        <v>396</v>
      </c>
      <c r="D319" s="8" t="s">
        <v>836</v>
      </c>
      <c r="E319" s="9">
        <f>MIN(H319:AP319)</f>
        <v>0.90349537037037031</v>
      </c>
      <c r="F319" s="10">
        <f>COUNTA(H319:AP319)</f>
        <v>5</v>
      </c>
      <c r="G319" s="10">
        <v>2009</v>
      </c>
      <c r="H319" s="10"/>
      <c r="I319" s="13"/>
      <c r="J319" s="15"/>
      <c r="K319" s="13"/>
      <c r="L319" s="13"/>
      <c r="M319" s="13"/>
      <c r="N319" s="24">
        <v>0.90349537037037031</v>
      </c>
      <c r="O319" s="13">
        <v>0.9681481481481482</v>
      </c>
      <c r="P319" s="13"/>
      <c r="Q319" s="13"/>
      <c r="R319" s="13">
        <v>0.93465277777777767</v>
      </c>
      <c r="S319" s="13">
        <v>0.95708333333333329</v>
      </c>
      <c r="T319" s="13"/>
      <c r="U319" s="13"/>
      <c r="V319" s="13">
        <v>1.079050925925926</v>
      </c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</row>
    <row r="320" spans="1:42" ht="12" customHeight="1" x14ac:dyDescent="0.2">
      <c r="A320" s="7">
        <v>318</v>
      </c>
      <c r="B320" s="20" t="s">
        <v>479</v>
      </c>
      <c r="C320" s="20" t="s">
        <v>480</v>
      </c>
      <c r="D320" s="8" t="s">
        <v>836</v>
      </c>
      <c r="E320" s="9">
        <f>MIN(H320:AP320)</f>
        <v>0.90358796296296295</v>
      </c>
      <c r="F320" s="10">
        <f>COUNTA(H320:AP320)</f>
        <v>1</v>
      </c>
      <c r="G320" s="10">
        <v>2003</v>
      </c>
      <c r="H320" s="10"/>
      <c r="I320" s="13"/>
      <c r="J320" s="15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>
        <v>0.90358796296296295</v>
      </c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</row>
    <row r="321" spans="1:42" ht="12" customHeight="1" x14ac:dyDescent="0.2">
      <c r="A321" s="7">
        <v>319</v>
      </c>
      <c r="B321" s="20" t="s">
        <v>290</v>
      </c>
      <c r="C321" s="20" t="s">
        <v>265</v>
      </c>
      <c r="D321" s="8" t="s">
        <v>836</v>
      </c>
      <c r="E321" s="9">
        <f>MIN(H321:AP321)</f>
        <v>0.90375000000000005</v>
      </c>
      <c r="F321" s="10">
        <f>COUNTA(H321:AP321)</f>
        <v>1</v>
      </c>
      <c r="G321" s="10">
        <v>2006</v>
      </c>
      <c r="H321" s="64"/>
      <c r="I321" s="13"/>
      <c r="J321" s="15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>
        <v>0.90375000000000005</v>
      </c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</row>
    <row r="322" spans="1:42" ht="12" customHeight="1" x14ac:dyDescent="0.2">
      <c r="A322" s="7">
        <v>320</v>
      </c>
      <c r="B322" s="20" t="s">
        <v>73</v>
      </c>
      <c r="C322" s="20" t="s">
        <v>72</v>
      </c>
      <c r="D322" s="8" t="s">
        <v>836</v>
      </c>
      <c r="E322" s="9">
        <f>MIN(H322:AP322)</f>
        <v>0.90392361111111119</v>
      </c>
      <c r="F322" s="10">
        <f>COUNTA(H322:AP322)</f>
        <v>6</v>
      </c>
      <c r="G322" s="10">
        <v>2008</v>
      </c>
      <c r="H322" s="10"/>
      <c r="I322" s="13"/>
      <c r="J322" s="15"/>
      <c r="K322" s="13"/>
      <c r="L322" s="13"/>
      <c r="M322" s="13">
        <v>1.060138888888889</v>
      </c>
      <c r="N322" s="24">
        <v>0.95162037037037039</v>
      </c>
      <c r="O322" s="13">
        <v>1.072824074074074</v>
      </c>
      <c r="P322" s="13">
        <v>0.99230324074074072</v>
      </c>
      <c r="Q322" s="13">
        <v>0.91712962962962974</v>
      </c>
      <c r="R322" s="13"/>
      <c r="S322" s="13">
        <v>0.90392361111111119</v>
      </c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</row>
    <row r="323" spans="1:42" ht="12" customHeight="1" x14ac:dyDescent="0.2">
      <c r="A323" s="7">
        <v>321</v>
      </c>
      <c r="B323" s="47" t="s">
        <v>876</v>
      </c>
      <c r="C323" s="47" t="s">
        <v>172</v>
      </c>
      <c r="D323" s="32" t="s">
        <v>836</v>
      </c>
      <c r="E323" s="9">
        <f>MIN(H323:AP323)</f>
        <v>0.90420138888888879</v>
      </c>
      <c r="F323" s="10">
        <f>COUNTA(H323:AP323)</f>
        <v>1</v>
      </c>
      <c r="G323" s="10">
        <v>2017</v>
      </c>
      <c r="H323" s="10"/>
      <c r="I323" s="13"/>
      <c r="J323" s="28">
        <v>0.90420138888888879</v>
      </c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</row>
    <row r="324" spans="1:42" ht="12" customHeight="1" x14ac:dyDescent="0.2">
      <c r="A324" s="7">
        <v>322</v>
      </c>
      <c r="B324" s="20" t="s">
        <v>202</v>
      </c>
      <c r="C324" s="20" t="s">
        <v>203</v>
      </c>
      <c r="D324" s="8" t="s">
        <v>836</v>
      </c>
      <c r="E324" s="9">
        <f>MIN(H324:AP324)</f>
        <v>0.90509259259259256</v>
      </c>
      <c r="F324" s="10">
        <f>COUNTA(H324:AP324)</f>
        <v>4</v>
      </c>
      <c r="G324" s="10">
        <v>1993</v>
      </c>
      <c r="H324" s="10"/>
      <c r="I324" s="13"/>
      <c r="J324" s="15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>
        <v>1.0416666666666667</v>
      </c>
      <c r="AE324" s="13">
        <v>1.0366898148148149</v>
      </c>
      <c r="AF324" s="13"/>
      <c r="AG324" s="13" t="s">
        <v>776</v>
      </c>
      <c r="AH324" s="13">
        <v>0.90509259259259256</v>
      </c>
      <c r="AI324" s="13"/>
      <c r="AJ324" s="13"/>
      <c r="AK324" s="13"/>
      <c r="AL324" s="13"/>
      <c r="AM324" s="13"/>
      <c r="AN324" s="13"/>
      <c r="AO324" s="13"/>
      <c r="AP324" s="13"/>
    </row>
    <row r="325" spans="1:42" ht="12" customHeight="1" x14ac:dyDescent="0.2">
      <c r="A325" s="7">
        <v>323</v>
      </c>
      <c r="B325" s="66" t="s">
        <v>989</v>
      </c>
      <c r="C325" s="66" t="s">
        <v>244</v>
      </c>
      <c r="D325" s="36" t="s">
        <v>836</v>
      </c>
      <c r="E325" s="9">
        <f>MIN(H325:AP325)</f>
        <v>0.90521990740740732</v>
      </c>
      <c r="F325" s="10">
        <f>COUNTA(H325:AP325)</f>
        <v>1</v>
      </c>
      <c r="G325" s="36">
        <v>2019</v>
      </c>
      <c r="H325" s="67">
        <v>0.90521990740740732</v>
      </c>
      <c r="I325" s="10"/>
      <c r="J325" s="14"/>
      <c r="K325" s="10"/>
      <c r="L325" s="10"/>
      <c r="M325" s="10"/>
      <c r="N325" s="10"/>
      <c r="O325" s="10"/>
      <c r="P325" s="13"/>
      <c r="Q325" s="10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13"/>
      <c r="AM325" s="13"/>
      <c r="AN325" s="13"/>
      <c r="AO325" s="13"/>
      <c r="AP325" s="13"/>
    </row>
    <row r="326" spans="1:42" ht="12" customHeight="1" x14ac:dyDescent="0.2">
      <c r="A326" s="7">
        <v>324</v>
      </c>
      <c r="B326" s="46" t="s">
        <v>871</v>
      </c>
      <c r="C326" s="46" t="s">
        <v>1004</v>
      </c>
      <c r="D326" s="8" t="s">
        <v>836</v>
      </c>
      <c r="E326" s="9">
        <f>MIN(H326:AP326)</f>
        <v>0.90543981481481473</v>
      </c>
      <c r="F326" s="10">
        <f>COUNTA(H326:AP326)</f>
        <v>1</v>
      </c>
      <c r="G326" s="10">
        <v>2014</v>
      </c>
      <c r="H326" s="10"/>
      <c r="I326" s="13"/>
      <c r="J326" s="15"/>
      <c r="K326" s="13"/>
      <c r="L326" s="13"/>
      <c r="M326" s="13">
        <v>0.90543981481481473</v>
      </c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</row>
    <row r="327" spans="1:42" ht="12" customHeight="1" x14ac:dyDescent="0.2">
      <c r="A327" s="7">
        <v>325</v>
      </c>
      <c r="B327" s="20" t="s">
        <v>342</v>
      </c>
      <c r="C327" s="20" t="s">
        <v>323</v>
      </c>
      <c r="D327" s="8" t="s">
        <v>836</v>
      </c>
      <c r="E327" s="9">
        <f>MIN(H327:AP327)</f>
        <v>0.90593749999999995</v>
      </c>
      <c r="F327" s="10">
        <f>COUNTA(H327:AP327)</f>
        <v>1</v>
      </c>
      <c r="G327" s="10">
        <v>2009</v>
      </c>
      <c r="H327" s="10"/>
      <c r="I327" s="13"/>
      <c r="J327" s="15"/>
      <c r="K327" s="13"/>
      <c r="L327" s="13"/>
      <c r="M327" s="13"/>
      <c r="N327" s="13"/>
      <c r="O327" s="13"/>
      <c r="P327" s="13"/>
      <c r="Q327" s="13"/>
      <c r="R327" s="13">
        <v>0.90593749999999995</v>
      </c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</row>
    <row r="328" spans="1:42" ht="12" customHeight="1" x14ac:dyDescent="0.2">
      <c r="A328" s="7">
        <v>326</v>
      </c>
      <c r="B328" s="20" t="s">
        <v>264</v>
      </c>
      <c r="C328" s="20" t="s">
        <v>786</v>
      </c>
      <c r="D328" s="8" t="s">
        <v>836</v>
      </c>
      <c r="E328" s="9">
        <f>MIN(H328:AP328)</f>
        <v>0.90614583333333332</v>
      </c>
      <c r="F328" s="10">
        <f>COUNTA(H328:AP328)</f>
        <v>1</v>
      </c>
      <c r="G328" s="10">
        <v>2012</v>
      </c>
      <c r="H328" s="10"/>
      <c r="I328" s="13"/>
      <c r="J328" s="15"/>
      <c r="K328" s="13"/>
      <c r="L328" s="13"/>
      <c r="M328" s="13"/>
      <c r="N328" s="13"/>
      <c r="O328" s="13">
        <v>0.90614583333333332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</row>
    <row r="329" spans="1:42" ht="12" customHeight="1" x14ac:dyDescent="0.2">
      <c r="A329" s="7">
        <v>327</v>
      </c>
      <c r="B329" s="48" t="s">
        <v>993</v>
      </c>
      <c r="C329" s="48" t="s">
        <v>117</v>
      </c>
      <c r="D329" s="8" t="s">
        <v>836</v>
      </c>
      <c r="E329" s="9">
        <f>MIN(H329:AP329)</f>
        <v>0.90658564814814813</v>
      </c>
      <c r="F329" s="10">
        <f>COUNTA(H329:AP329)</f>
        <v>1</v>
      </c>
      <c r="G329" s="10">
        <v>2015</v>
      </c>
      <c r="H329" s="10"/>
      <c r="I329" s="13"/>
      <c r="J329" s="15"/>
      <c r="K329" s="13"/>
      <c r="L329" s="17">
        <v>0.90658564814814813</v>
      </c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</row>
    <row r="330" spans="1:42" ht="12" customHeight="1" x14ac:dyDescent="0.2">
      <c r="A330" s="7">
        <v>328</v>
      </c>
      <c r="B330" s="46" t="s">
        <v>1005</v>
      </c>
      <c r="C330" s="46" t="s">
        <v>311</v>
      </c>
      <c r="D330" s="8" t="s">
        <v>836</v>
      </c>
      <c r="E330" s="9">
        <f>MIN(H330:AP330)</f>
        <v>0.90658564814814813</v>
      </c>
      <c r="F330" s="10">
        <f>COUNTA(H330:AP330)</f>
        <v>1</v>
      </c>
      <c r="G330" s="10">
        <v>2014</v>
      </c>
      <c r="H330" s="10"/>
      <c r="I330" s="13"/>
      <c r="J330" s="15"/>
      <c r="K330" s="13"/>
      <c r="L330" s="13"/>
      <c r="M330" s="13">
        <v>0.90658564814814813</v>
      </c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</row>
    <row r="331" spans="1:42" ht="12" customHeight="1" x14ac:dyDescent="0.2">
      <c r="A331" s="7">
        <v>329</v>
      </c>
      <c r="B331" s="20" t="s">
        <v>250</v>
      </c>
      <c r="C331" s="20" t="s">
        <v>74</v>
      </c>
      <c r="D331" s="8" t="s">
        <v>836</v>
      </c>
      <c r="E331" s="9">
        <f>MIN(H331:AP331)</f>
        <v>0.90675925925925915</v>
      </c>
      <c r="F331" s="10">
        <f>COUNTA(H331:AP331)</f>
        <v>1</v>
      </c>
      <c r="G331" s="10">
        <v>2008</v>
      </c>
      <c r="H331" s="10"/>
      <c r="I331" s="13"/>
      <c r="J331" s="15"/>
      <c r="K331" s="13"/>
      <c r="L331" s="13"/>
      <c r="M331" s="13"/>
      <c r="N331" s="13"/>
      <c r="O331" s="13"/>
      <c r="P331" s="13"/>
      <c r="Q331" s="13"/>
      <c r="R331" s="13"/>
      <c r="S331" s="13">
        <v>0.90675925925925915</v>
      </c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</row>
    <row r="332" spans="1:42" ht="12" customHeight="1" x14ac:dyDescent="0.2">
      <c r="A332" s="7">
        <v>330</v>
      </c>
      <c r="B332" s="20" t="s">
        <v>259</v>
      </c>
      <c r="C332" s="20" t="s">
        <v>358</v>
      </c>
      <c r="D332" s="8" t="s">
        <v>836</v>
      </c>
      <c r="E332" s="9">
        <f>MIN(H332:AP332)</f>
        <v>0.90696759259259263</v>
      </c>
      <c r="F332" s="10">
        <f>COUNTA(H332:AP332)</f>
        <v>8</v>
      </c>
      <c r="G332" s="10">
        <v>2014</v>
      </c>
      <c r="H332" s="67">
        <v>0.96978009259259268</v>
      </c>
      <c r="I332" s="57">
        <v>0.96796296296296302</v>
      </c>
      <c r="J332" s="28">
        <v>0.90696759259259263</v>
      </c>
      <c r="K332" s="13"/>
      <c r="L332" s="17">
        <v>0.95126157407407408</v>
      </c>
      <c r="M332" s="13">
        <v>0.9286226851851852</v>
      </c>
      <c r="N332" s="24">
        <v>1.0141319444444445</v>
      </c>
      <c r="O332" s="13">
        <v>0.98784722222222221</v>
      </c>
      <c r="P332" s="13">
        <v>1.1747222222222222</v>
      </c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</row>
    <row r="333" spans="1:42" ht="12" customHeight="1" x14ac:dyDescent="0.2">
      <c r="A333" s="7">
        <v>331</v>
      </c>
      <c r="B333" s="46" t="s">
        <v>838</v>
      </c>
      <c r="C333" s="46" t="s">
        <v>583</v>
      </c>
      <c r="D333" s="8" t="s">
        <v>836</v>
      </c>
      <c r="E333" s="9">
        <f>MIN(H333:AP333)</f>
        <v>0.90697916666666656</v>
      </c>
      <c r="F333" s="10">
        <f>COUNTA(H333:AP333)</f>
        <v>2</v>
      </c>
      <c r="G333" s="10">
        <v>2014</v>
      </c>
      <c r="H333" s="10"/>
      <c r="I333" s="13"/>
      <c r="J333" s="15"/>
      <c r="K333" s="13"/>
      <c r="L333" s="17">
        <v>0.92351851851851852</v>
      </c>
      <c r="M333" s="13">
        <v>0.90697916666666656</v>
      </c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</row>
    <row r="334" spans="1:42" ht="12" customHeight="1" x14ac:dyDescent="0.2">
      <c r="A334" s="7">
        <v>332</v>
      </c>
      <c r="B334" s="20" t="s">
        <v>293</v>
      </c>
      <c r="C334" s="20" t="s">
        <v>416</v>
      </c>
      <c r="D334" s="8" t="s">
        <v>836</v>
      </c>
      <c r="E334" s="9">
        <f>MIN(H334:AP334)</f>
        <v>0.90717592592592589</v>
      </c>
      <c r="F334" s="10">
        <f>COUNTA(H334:AP334)</f>
        <v>2</v>
      </c>
      <c r="G334" s="10">
        <v>2004</v>
      </c>
      <c r="H334" s="10"/>
      <c r="I334" s="13"/>
      <c r="J334" s="15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 t="s">
        <v>626</v>
      </c>
      <c r="W334" s="13">
        <v>0.90717592592592589</v>
      </c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</row>
    <row r="335" spans="1:42" ht="12" customHeight="1" x14ac:dyDescent="0.2">
      <c r="A335" s="7">
        <v>333</v>
      </c>
      <c r="B335" s="20" t="s">
        <v>514</v>
      </c>
      <c r="C335" s="20" t="s">
        <v>513</v>
      </c>
      <c r="D335" s="60" t="s">
        <v>837</v>
      </c>
      <c r="E335" s="9">
        <f>MIN(H335:AP335)</f>
        <v>0.90730324074074076</v>
      </c>
      <c r="F335" s="10">
        <f>COUNTA(H335:AP335)</f>
        <v>2</v>
      </c>
      <c r="G335" s="10">
        <v>2008</v>
      </c>
      <c r="H335" s="10"/>
      <c r="I335" s="13"/>
      <c r="J335" s="15"/>
      <c r="K335" s="13"/>
      <c r="L335" s="13"/>
      <c r="M335" s="13"/>
      <c r="N335" s="13"/>
      <c r="O335" s="13"/>
      <c r="P335" s="13"/>
      <c r="Q335" s="13"/>
      <c r="R335" s="13"/>
      <c r="S335" s="13">
        <v>0.90730324074074076</v>
      </c>
      <c r="T335" s="13"/>
      <c r="U335" s="13"/>
      <c r="V335" s="13"/>
      <c r="W335" s="13"/>
      <c r="X335" s="13"/>
      <c r="Y335" s="13"/>
      <c r="Z335" s="13">
        <v>0.99212962962962958</v>
      </c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</row>
    <row r="336" spans="1:42" ht="12" customHeight="1" x14ac:dyDescent="0.2">
      <c r="A336" s="7">
        <v>334</v>
      </c>
      <c r="B336" s="20" t="s">
        <v>200</v>
      </c>
      <c r="C336" s="20" t="s">
        <v>111</v>
      </c>
      <c r="D336" s="8" t="s">
        <v>836</v>
      </c>
      <c r="E336" s="9">
        <f>MIN(H336:AP336)</f>
        <v>0.90763888888888899</v>
      </c>
      <c r="F336" s="10">
        <f>COUNTA(H336:AP336)</f>
        <v>4</v>
      </c>
      <c r="G336" s="10">
        <v>2010</v>
      </c>
      <c r="H336" s="10"/>
      <c r="I336" s="13"/>
      <c r="J336" s="15"/>
      <c r="K336" s="13"/>
      <c r="L336" s="13"/>
      <c r="M336" s="13"/>
      <c r="N336" s="13"/>
      <c r="O336" s="13">
        <v>1.0839004629629629</v>
      </c>
      <c r="P336" s="13">
        <v>1.1605092592592594</v>
      </c>
      <c r="Q336" s="13">
        <v>0.90763888888888899</v>
      </c>
      <c r="R336" s="13">
        <v>0.98692129629629621</v>
      </c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</row>
    <row r="337" spans="1:42" ht="12" customHeight="1" x14ac:dyDescent="0.2">
      <c r="A337" s="7">
        <v>335</v>
      </c>
      <c r="B337" s="47" t="s">
        <v>1202</v>
      </c>
      <c r="C337" s="47" t="s">
        <v>1203</v>
      </c>
      <c r="D337" s="33" t="s">
        <v>836</v>
      </c>
      <c r="E337" s="9">
        <f>MIN(H337:AP337)</f>
        <v>0.90873842592592602</v>
      </c>
      <c r="F337" s="10">
        <f>COUNTA(H337:AP337)</f>
        <v>1</v>
      </c>
      <c r="G337" s="10">
        <v>2016</v>
      </c>
      <c r="H337" s="10"/>
      <c r="I337" s="13"/>
      <c r="J337" s="15"/>
      <c r="K337" s="17">
        <v>0.90873842592592602</v>
      </c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</row>
    <row r="338" spans="1:42" ht="12" customHeight="1" x14ac:dyDescent="0.2">
      <c r="A338" s="7">
        <v>336</v>
      </c>
      <c r="B338" s="66" t="s">
        <v>1519</v>
      </c>
      <c r="C338" s="66" t="s">
        <v>1523</v>
      </c>
      <c r="D338" s="36" t="s">
        <v>836</v>
      </c>
      <c r="E338" s="9">
        <f>MIN(H338:AP338)</f>
        <v>0.90896990740740735</v>
      </c>
      <c r="F338" s="10">
        <f>COUNTA(H338:AP338)</f>
        <v>1</v>
      </c>
      <c r="G338" s="36">
        <v>2019</v>
      </c>
      <c r="H338" s="67">
        <v>0.90896990740740735</v>
      </c>
      <c r="I338" s="10"/>
      <c r="J338" s="14"/>
      <c r="K338" s="10"/>
      <c r="L338" s="10"/>
      <c r="M338" s="10"/>
      <c r="N338" s="10"/>
      <c r="O338" s="10"/>
      <c r="P338" s="13"/>
      <c r="Q338" s="10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13"/>
      <c r="AM338" s="13"/>
      <c r="AN338" s="13"/>
      <c r="AO338" s="13"/>
      <c r="AP338" s="13"/>
    </row>
    <row r="339" spans="1:42" ht="12" customHeight="1" x14ac:dyDescent="0.2">
      <c r="A339" s="7">
        <v>337</v>
      </c>
      <c r="B339" s="20" t="s">
        <v>290</v>
      </c>
      <c r="C339" s="20" t="s">
        <v>365</v>
      </c>
      <c r="D339" s="8" t="s">
        <v>836</v>
      </c>
      <c r="E339" s="9">
        <f>MIN(H339:AP339)</f>
        <v>0.91002314814814811</v>
      </c>
      <c r="F339" s="10">
        <f>COUNTA(H339:AP339)</f>
        <v>1</v>
      </c>
      <c r="G339" s="10">
        <v>2004</v>
      </c>
      <c r="H339" s="10"/>
      <c r="I339" s="13"/>
      <c r="J339" s="15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>
        <v>0.91002314814814811</v>
      </c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</row>
    <row r="340" spans="1:42" ht="12" customHeight="1" x14ac:dyDescent="0.2">
      <c r="A340" s="7">
        <v>338</v>
      </c>
      <c r="B340" s="20" t="s">
        <v>481</v>
      </c>
      <c r="C340" s="20" t="s">
        <v>482</v>
      </c>
      <c r="D340" s="8" t="s">
        <v>836</v>
      </c>
      <c r="E340" s="9">
        <f>MIN(H340:AP340)</f>
        <v>0.91047453703703696</v>
      </c>
      <c r="F340" s="10">
        <f>COUNTA(H340:AP340)</f>
        <v>1</v>
      </c>
      <c r="G340" s="10">
        <v>2003</v>
      </c>
      <c r="H340" s="10"/>
      <c r="I340" s="13"/>
      <c r="J340" s="15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>
        <v>0.91047453703703696</v>
      </c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</row>
    <row r="341" spans="1:42" ht="12" customHeight="1" x14ac:dyDescent="0.2">
      <c r="A341" s="7">
        <v>339</v>
      </c>
      <c r="B341" s="20" t="s">
        <v>643</v>
      </c>
      <c r="C341" s="20" t="s">
        <v>644</v>
      </c>
      <c r="D341" s="8" t="s">
        <v>836</v>
      </c>
      <c r="E341" s="9">
        <f>MIN(H341:AP341)</f>
        <v>0.91082175925925923</v>
      </c>
      <c r="F341" s="10">
        <f>COUNTA(H341:AP341)</f>
        <v>1</v>
      </c>
      <c r="G341" s="10">
        <v>1989</v>
      </c>
      <c r="H341" s="10"/>
      <c r="I341" s="13"/>
      <c r="J341" s="15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>
        <v>0.91082175925925923</v>
      </c>
      <c r="AM341" s="13"/>
      <c r="AN341" s="13"/>
      <c r="AO341" s="13"/>
      <c r="AP341" s="13"/>
    </row>
    <row r="342" spans="1:42" ht="12" customHeight="1" x14ac:dyDescent="0.2">
      <c r="A342" s="7">
        <v>340</v>
      </c>
      <c r="B342" s="20" t="s">
        <v>344</v>
      </c>
      <c r="C342" s="20" t="s">
        <v>7</v>
      </c>
      <c r="D342" s="8" t="s">
        <v>836</v>
      </c>
      <c r="E342" s="9">
        <f>MIN(H342:AP342)</f>
        <v>0.91093749999999996</v>
      </c>
      <c r="F342" s="10">
        <f>COUNTA(H342:AP342)</f>
        <v>1</v>
      </c>
      <c r="G342" s="10">
        <v>2007</v>
      </c>
      <c r="H342" s="10"/>
      <c r="I342" s="13"/>
      <c r="J342" s="15"/>
      <c r="K342" s="13"/>
      <c r="L342" s="13"/>
      <c r="M342" s="13"/>
      <c r="N342" s="13"/>
      <c r="O342" s="13"/>
      <c r="P342" s="13"/>
      <c r="Q342" s="13"/>
      <c r="R342" s="13"/>
      <c r="S342" s="13"/>
      <c r="T342" s="13">
        <v>0.91093749999999996</v>
      </c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</row>
    <row r="343" spans="1:42" ht="12" customHeight="1" x14ac:dyDescent="0.2">
      <c r="A343" s="7">
        <v>341</v>
      </c>
      <c r="B343" s="20" t="s">
        <v>558</v>
      </c>
      <c r="C343" s="20" t="s">
        <v>383</v>
      </c>
      <c r="D343" s="8" t="s">
        <v>836</v>
      </c>
      <c r="E343" s="9">
        <f>MIN(H343:AP343)</f>
        <v>0.91166666666666663</v>
      </c>
      <c r="F343" s="10">
        <f>COUNTA(H343:AP343)</f>
        <v>2</v>
      </c>
      <c r="G343" s="10">
        <v>2007</v>
      </c>
      <c r="H343" s="10"/>
      <c r="I343" s="13"/>
      <c r="J343" s="15"/>
      <c r="K343" s="13"/>
      <c r="L343" s="13"/>
      <c r="M343" s="13"/>
      <c r="N343" s="13"/>
      <c r="O343" s="13"/>
      <c r="P343" s="13"/>
      <c r="Q343" s="13"/>
      <c r="R343" s="13"/>
      <c r="S343" s="13"/>
      <c r="T343" s="13">
        <v>0.91166666666666663</v>
      </c>
      <c r="U343" s="13"/>
      <c r="V343" s="13">
        <v>0.94943287037037039</v>
      </c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</row>
    <row r="344" spans="1:42" ht="12" customHeight="1" x14ac:dyDescent="0.2">
      <c r="A344" s="7">
        <v>342</v>
      </c>
      <c r="B344" s="20" t="s">
        <v>200</v>
      </c>
      <c r="C344" s="20" t="s">
        <v>332</v>
      </c>
      <c r="D344" s="8" t="s">
        <v>836</v>
      </c>
      <c r="E344" s="9">
        <f>MIN(H344:AP344)</f>
        <v>0.91174768518518512</v>
      </c>
      <c r="F344" s="10">
        <f>COUNTA(H344:AP344)</f>
        <v>4</v>
      </c>
      <c r="G344" s="10">
        <v>2009</v>
      </c>
      <c r="H344" s="10"/>
      <c r="I344" s="13"/>
      <c r="J344" s="15"/>
      <c r="K344" s="13"/>
      <c r="L344" s="13"/>
      <c r="M344" s="13"/>
      <c r="N344" s="13"/>
      <c r="O344" s="13"/>
      <c r="P344" s="13">
        <v>1.4165972222222223</v>
      </c>
      <c r="Q344" s="13">
        <v>1.2953935185185186</v>
      </c>
      <c r="R344" s="13">
        <v>0.91174768518518512</v>
      </c>
      <c r="S344" s="13">
        <v>1.1355208333333333</v>
      </c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</row>
    <row r="345" spans="1:42" ht="12" customHeight="1" x14ac:dyDescent="0.2">
      <c r="A345" s="7">
        <v>343</v>
      </c>
      <c r="B345" s="20" t="s">
        <v>863</v>
      </c>
      <c r="C345" s="20" t="s">
        <v>864</v>
      </c>
      <c r="D345" s="29" t="s">
        <v>836</v>
      </c>
      <c r="E345" s="9">
        <f>MIN(H345:AP345)</f>
        <v>0.91212962962962962</v>
      </c>
      <c r="F345" s="10">
        <f>COUNTA(H345:AP345)</f>
        <v>1</v>
      </c>
      <c r="G345" s="21">
        <v>2013</v>
      </c>
      <c r="H345" s="21"/>
      <c r="I345" s="24"/>
      <c r="J345" s="38"/>
      <c r="K345" s="24"/>
      <c r="L345" s="24"/>
      <c r="M345" s="24"/>
      <c r="N345" s="24">
        <v>0.91212962962962962</v>
      </c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</row>
    <row r="346" spans="1:42" ht="12" customHeight="1" x14ac:dyDescent="0.2">
      <c r="A346" s="7">
        <v>344</v>
      </c>
      <c r="B346" s="44" t="s">
        <v>485</v>
      </c>
      <c r="C346" s="44" t="s">
        <v>695</v>
      </c>
      <c r="D346" s="8" t="s">
        <v>836</v>
      </c>
      <c r="E346" s="9">
        <f>MIN(H346:AP346)</f>
        <v>0.91252314814814817</v>
      </c>
      <c r="F346" s="10">
        <f>COUNTA(H346:AP346)</f>
        <v>2</v>
      </c>
      <c r="G346" s="10">
        <v>2011</v>
      </c>
      <c r="H346" s="10"/>
      <c r="I346" s="13"/>
      <c r="J346" s="15"/>
      <c r="K346" s="13"/>
      <c r="L346" s="13"/>
      <c r="M346" s="13"/>
      <c r="N346" s="13"/>
      <c r="O346" s="13"/>
      <c r="P346" s="13">
        <v>0.91252314814814817</v>
      </c>
      <c r="Q346" s="13">
        <v>1.0111921296296296</v>
      </c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</row>
    <row r="347" spans="1:42" ht="12" customHeight="1" x14ac:dyDescent="0.2">
      <c r="A347" s="7">
        <v>345</v>
      </c>
      <c r="B347" s="20" t="s">
        <v>190</v>
      </c>
      <c r="C347" s="20" t="s">
        <v>297</v>
      </c>
      <c r="D347" s="8" t="s">
        <v>836</v>
      </c>
      <c r="E347" s="9">
        <f>MIN(H347:AP347)</f>
        <v>0.91291666666666671</v>
      </c>
      <c r="F347" s="10">
        <f>COUNTA(H347:AP347)</f>
        <v>2</v>
      </c>
      <c r="G347" s="10">
        <v>2008</v>
      </c>
      <c r="H347" s="10"/>
      <c r="I347" s="13"/>
      <c r="J347" s="15"/>
      <c r="K347" s="13"/>
      <c r="L347" s="13"/>
      <c r="M347" s="13"/>
      <c r="N347" s="13"/>
      <c r="O347" s="13"/>
      <c r="P347" s="13"/>
      <c r="Q347" s="13"/>
      <c r="R347" s="13"/>
      <c r="S347" s="13">
        <v>0.91291666666666671</v>
      </c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 t="s">
        <v>776</v>
      </c>
      <c r="AH347" s="13"/>
      <c r="AI347" s="13"/>
      <c r="AJ347" s="13"/>
      <c r="AK347" s="13"/>
      <c r="AL347" s="13"/>
      <c r="AM347" s="13"/>
      <c r="AN347" s="13"/>
      <c r="AO347" s="13"/>
      <c r="AP347" s="13"/>
    </row>
    <row r="348" spans="1:42" ht="12" customHeight="1" x14ac:dyDescent="0.2">
      <c r="A348" s="7">
        <v>346</v>
      </c>
      <c r="B348" s="66" t="s">
        <v>1023</v>
      </c>
      <c r="C348" s="66" t="s">
        <v>513</v>
      </c>
      <c r="D348" s="36" t="s">
        <v>836</v>
      </c>
      <c r="E348" s="9">
        <f>MIN(H348:AP348)</f>
        <v>0.91310185185185189</v>
      </c>
      <c r="F348" s="10">
        <f>COUNTA(H348:AP348)</f>
        <v>1</v>
      </c>
      <c r="G348" s="36">
        <v>2019</v>
      </c>
      <c r="H348" s="67">
        <v>0.91310185185185189</v>
      </c>
      <c r="I348" s="10"/>
      <c r="J348" s="14"/>
      <c r="K348" s="10"/>
      <c r="L348" s="10"/>
      <c r="M348" s="10"/>
      <c r="N348" s="10"/>
      <c r="O348" s="10"/>
      <c r="P348" s="13"/>
      <c r="Q348" s="10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13"/>
      <c r="AM348" s="13"/>
      <c r="AN348" s="13"/>
      <c r="AO348" s="13"/>
      <c r="AP348" s="13"/>
    </row>
    <row r="349" spans="1:42" ht="12" customHeight="1" x14ac:dyDescent="0.2">
      <c r="A349" s="7">
        <v>347</v>
      </c>
      <c r="B349" s="20" t="s">
        <v>777</v>
      </c>
      <c r="C349" s="20" t="s">
        <v>794</v>
      </c>
      <c r="D349" s="8" t="s">
        <v>836</v>
      </c>
      <c r="E349" s="9">
        <f>MIN(H349:AP349)</f>
        <v>0.91399305555555566</v>
      </c>
      <c r="F349" s="10">
        <f>COUNTA(H349:AP349)</f>
        <v>3</v>
      </c>
      <c r="G349" s="10">
        <v>2013</v>
      </c>
      <c r="H349" s="10"/>
      <c r="I349" s="15"/>
      <c r="J349" s="28">
        <v>1.2477430555555555</v>
      </c>
      <c r="K349" s="13"/>
      <c r="L349" s="13"/>
      <c r="M349" s="13"/>
      <c r="N349" s="24">
        <v>0.91399305555555566</v>
      </c>
      <c r="O349" s="13">
        <v>0.9698148148148148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</row>
    <row r="350" spans="1:42" ht="12" customHeight="1" x14ac:dyDescent="0.2">
      <c r="A350" s="7">
        <v>348</v>
      </c>
      <c r="B350" s="20" t="s">
        <v>865</v>
      </c>
      <c r="C350" s="20" t="s">
        <v>866</v>
      </c>
      <c r="D350" s="62" t="s">
        <v>837</v>
      </c>
      <c r="E350" s="9">
        <f>MIN(H350:AP350)</f>
        <v>0.9142824074074074</v>
      </c>
      <c r="F350" s="10">
        <f>COUNTA(H350:AP350)</f>
        <v>1</v>
      </c>
      <c r="G350" s="21">
        <v>2013</v>
      </c>
      <c r="H350" s="21"/>
      <c r="I350" s="24"/>
      <c r="J350" s="38"/>
      <c r="K350" s="24"/>
      <c r="L350" s="24"/>
      <c r="M350" s="24"/>
      <c r="N350" s="24">
        <v>0.9142824074074074</v>
      </c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</row>
    <row r="351" spans="1:42" ht="12" customHeight="1" x14ac:dyDescent="0.2">
      <c r="A351" s="7">
        <v>349</v>
      </c>
      <c r="B351" s="20" t="s">
        <v>367</v>
      </c>
      <c r="C351" s="20" t="s">
        <v>787</v>
      </c>
      <c r="D351" s="8" t="s">
        <v>836</v>
      </c>
      <c r="E351" s="9">
        <f>MIN(H351:AP351)</f>
        <v>0.91465277777777787</v>
      </c>
      <c r="F351" s="10">
        <f>COUNTA(H351:AP351)</f>
        <v>1</v>
      </c>
      <c r="G351" s="10">
        <v>2012</v>
      </c>
      <c r="H351" s="10"/>
      <c r="I351" s="13"/>
      <c r="J351" s="15"/>
      <c r="K351" s="13"/>
      <c r="L351" s="13"/>
      <c r="M351" s="13"/>
      <c r="N351" s="13"/>
      <c r="O351" s="13">
        <v>0.91465277777777787</v>
      </c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</row>
    <row r="352" spans="1:42" ht="12" customHeight="1" x14ac:dyDescent="0.2">
      <c r="A352" s="7">
        <v>350</v>
      </c>
      <c r="B352" s="66" t="s">
        <v>1524</v>
      </c>
      <c r="C352" s="66" t="s">
        <v>1525</v>
      </c>
      <c r="D352" s="36" t="s">
        <v>836</v>
      </c>
      <c r="E352" s="9">
        <f>MIN(H352:AP352)</f>
        <v>0.91480324074074071</v>
      </c>
      <c r="F352" s="10">
        <f>COUNTA(H352:AP352)</f>
        <v>1</v>
      </c>
      <c r="G352" s="36">
        <v>2019</v>
      </c>
      <c r="H352" s="67">
        <v>0.91480324074074071</v>
      </c>
      <c r="I352" s="10"/>
      <c r="J352" s="14"/>
      <c r="K352" s="10"/>
      <c r="L352" s="10"/>
      <c r="M352" s="10"/>
      <c r="N352" s="10"/>
      <c r="O352" s="10"/>
      <c r="P352" s="13"/>
      <c r="Q352" s="10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13"/>
      <c r="AM352" s="13"/>
      <c r="AN352" s="13"/>
      <c r="AO352" s="13"/>
      <c r="AP352" s="13"/>
    </row>
    <row r="353" spans="1:42" ht="12" customHeight="1" x14ac:dyDescent="0.2">
      <c r="A353" s="7">
        <v>351</v>
      </c>
      <c r="B353" s="20" t="s">
        <v>730</v>
      </c>
      <c r="C353" s="20" t="s">
        <v>731</v>
      </c>
      <c r="D353" s="60" t="s">
        <v>837</v>
      </c>
      <c r="E353" s="9">
        <f>MIN(H353:AP353)</f>
        <v>0.91506944444444438</v>
      </c>
      <c r="F353" s="10">
        <f>COUNTA(H353:AP353)</f>
        <v>3</v>
      </c>
      <c r="G353" s="10">
        <v>2015</v>
      </c>
      <c r="H353" s="10"/>
      <c r="I353" s="13"/>
      <c r="J353" s="15"/>
      <c r="K353" s="13"/>
      <c r="L353" s="17">
        <v>0.91506944444444438</v>
      </c>
      <c r="M353" s="13"/>
      <c r="N353" s="24">
        <v>0.96621527777777771</v>
      </c>
      <c r="O353" s="13"/>
      <c r="P353" s="13">
        <v>1.0818287037037038</v>
      </c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</row>
    <row r="354" spans="1:42" ht="12" customHeight="1" x14ac:dyDescent="0.2">
      <c r="A354" s="7">
        <v>352</v>
      </c>
      <c r="B354" s="20" t="s">
        <v>448</v>
      </c>
      <c r="C354" s="20" t="s">
        <v>341</v>
      </c>
      <c r="D354" s="8" t="s">
        <v>836</v>
      </c>
      <c r="E354" s="9">
        <f>MIN(H354:AP354)</f>
        <v>0.91511574074074076</v>
      </c>
      <c r="F354" s="10">
        <f>COUNTA(H354:AP354)</f>
        <v>1</v>
      </c>
      <c r="G354" s="10">
        <v>1999</v>
      </c>
      <c r="H354" s="10"/>
      <c r="I354" s="13"/>
      <c r="J354" s="15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>
        <v>0.91511574074074076</v>
      </c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</row>
    <row r="355" spans="1:42" ht="12" customHeight="1" x14ac:dyDescent="0.2">
      <c r="A355" s="7">
        <v>353</v>
      </c>
      <c r="B355" s="20" t="s">
        <v>181</v>
      </c>
      <c r="C355" s="20" t="s">
        <v>232</v>
      </c>
      <c r="D355" s="8" t="s">
        <v>836</v>
      </c>
      <c r="E355" s="9">
        <f>MIN(H355:AP355)</f>
        <v>0.91562500000000002</v>
      </c>
      <c r="F355" s="10">
        <f>COUNTA(H355:AP355)</f>
        <v>13</v>
      </c>
      <c r="G355" s="10">
        <v>1997</v>
      </c>
      <c r="H355" s="10"/>
      <c r="I355" s="13"/>
      <c r="J355" s="15"/>
      <c r="K355" s="13"/>
      <c r="L355" s="13"/>
      <c r="M355" s="13"/>
      <c r="N355" s="13"/>
      <c r="O355" s="13"/>
      <c r="P355" s="13"/>
      <c r="Q355" s="13"/>
      <c r="R355" s="13"/>
      <c r="S355" s="13"/>
      <c r="T355" s="13">
        <v>1.0840277777777778</v>
      </c>
      <c r="U355" s="13">
        <v>1.1006481481481483</v>
      </c>
      <c r="V355" s="13" t="s">
        <v>626</v>
      </c>
      <c r="W355" s="13">
        <v>0.95659722222222221</v>
      </c>
      <c r="X355" s="13">
        <v>0.92988425925925933</v>
      </c>
      <c r="Y355" s="13">
        <v>0.97062499999999996</v>
      </c>
      <c r="Z355" s="13">
        <v>0.9706597222222223</v>
      </c>
      <c r="AA355" s="13">
        <v>0.93366898148148147</v>
      </c>
      <c r="AB355" s="13">
        <v>0.98229166666666667</v>
      </c>
      <c r="AC355" s="13">
        <v>1.0088541666666666</v>
      </c>
      <c r="AD355" s="13">
        <v>0.91562500000000002</v>
      </c>
      <c r="AE355" s="13">
        <v>0.9599537037037037</v>
      </c>
      <c r="AF355" s="13">
        <v>1.1197916666666667</v>
      </c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</row>
    <row r="356" spans="1:42" ht="12" customHeight="1" x14ac:dyDescent="0.2">
      <c r="A356" s="7">
        <v>354</v>
      </c>
      <c r="B356" s="66" t="s">
        <v>1487</v>
      </c>
      <c r="C356" s="66" t="s">
        <v>1488</v>
      </c>
      <c r="D356" s="61" t="s">
        <v>837</v>
      </c>
      <c r="E356" s="9">
        <f>MIN(H356:AP356)</f>
        <v>0.91656249999999995</v>
      </c>
      <c r="F356" s="10">
        <f>COUNTA(H356:AP356)</f>
        <v>1</v>
      </c>
      <c r="G356" s="36">
        <v>2019</v>
      </c>
      <c r="H356" s="67">
        <v>0.91656249999999995</v>
      </c>
      <c r="I356" s="10"/>
      <c r="J356" s="14"/>
      <c r="K356" s="10"/>
      <c r="L356" s="10"/>
      <c r="M356" s="10"/>
      <c r="N356" s="10"/>
      <c r="O356" s="10"/>
      <c r="P356" s="13"/>
      <c r="Q356" s="10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13"/>
      <c r="AM356" s="13"/>
      <c r="AN356" s="13"/>
      <c r="AO356" s="13"/>
      <c r="AP356" s="13"/>
    </row>
    <row r="357" spans="1:42" ht="12" customHeight="1" x14ac:dyDescent="0.2">
      <c r="A357" s="7">
        <v>355</v>
      </c>
      <c r="B357" s="46" t="s">
        <v>891</v>
      </c>
      <c r="C357" s="46" t="s">
        <v>583</v>
      </c>
      <c r="D357" s="8" t="s">
        <v>836</v>
      </c>
      <c r="E357" s="9">
        <f>MIN(H357:AP357)</f>
        <v>0.91724537037037035</v>
      </c>
      <c r="F357" s="10">
        <f>COUNTA(H357:AP357)</f>
        <v>1</v>
      </c>
      <c r="G357" s="10">
        <v>2014</v>
      </c>
      <c r="H357" s="10"/>
      <c r="I357" s="13"/>
      <c r="J357" s="15"/>
      <c r="K357" s="13"/>
      <c r="L357" s="13"/>
      <c r="M357" s="13">
        <v>0.91724537037037035</v>
      </c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</row>
    <row r="358" spans="1:42" ht="12" customHeight="1" x14ac:dyDescent="0.2">
      <c r="A358" s="7">
        <v>356</v>
      </c>
      <c r="B358" s="20" t="s">
        <v>247</v>
      </c>
      <c r="C358" s="20" t="s">
        <v>246</v>
      </c>
      <c r="D358" s="60" t="s">
        <v>837</v>
      </c>
      <c r="E358" s="9">
        <f>MIN(H358:AP358)</f>
        <v>0.91784722222222215</v>
      </c>
      <c r="F358" s="10">
        <f>COUNTA(H358:AP358)</f>
        <v>10</v>
      </c>
      <c r="G358" s="10">
        <v>2008</v>
      </c>
      <c r="H358" s="10"/>
      <c r="I358" s="13"/>
      <c r="J358" s="15"/>
      <c r="K358" s="13"/>
      <c r="L358" s="13"/>
      <c r="M358" s="13"/>
      <c r="N358" s="13"/>
      <c r="O358" s="13">
        <v>1.1546527777777778</v>
      </c>
      <c r="P358" s="13">
        <v>1.1809259259259259</v>
      </c>
      <c r="Q358" s="13">
        <v>1.1252777777777778</v>
      </c>
      <c r="R358" s="13">
        <v>1.2382870370370369</v>
      </c>
      <c r="S358" s="13">
        <v>0.91784722222222215</v>
      </c>
      <c r="T358" s="13"/>
      <c r="U358" s="13"/>
      <c r="V358" s="13">
        <v>0.97157407407407403</v>
      </c>
      <c r="W358" s="13"/>
      <c r="X358" s="13"/>
      <c r="Y358" s="19">
        <v>1.1438657407407409</v>
      </c>
      <c r="Z358" s="13">
        <v>1.0787731481481482</v>
      </c>
      <c r="AA358" s="13"/>
      <c r="AB358" s="13"/>
      <c r="AC358" s="13">
        <v>1.0991087962962964</v>
      </c>
      <c r="AD358" s="13">
        <v>1.4186689814814815</v>
      </c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</row>
    <row r="359" spans="1:42" ht="12" customHeight="1" x14ac:dyDescent="0.2">
      <c r="A359" s="7">
        <v>357</v>
      </c>
      <c r="B359" s="66" t="s">
        <v>1318</v>
      </c>
      <c r="C359" s="66" t="s">
        <v>1547</v>
      </c>
      <c r="D359" s="36" t="s">
        <v>836</v>
      </c>
      <c r="E359" s="9">
        <f>MIN(H359:AP359)</f>
        <v>0.91790509259259256</v>
      </c>
      <c r="F359" s="10">
        <f>COUNTA(H359:AP359)</f>
        <v>1</v>
      </c>
      <c r="G359" s="36">
        <v>2019</v>
      </c>
      <c r="H359" s="67">
        <v>0.91790509259259256</v>
      </c>
      <c r="I359" s="10"/>
      <c r="J359" s="14"/>
      <c r="K359" s="10"/>
      <c r="L359" s="10"/>
      <c r="M359" s="10"/>
      <c r="N359" s="10"/>
      <c r="O359" s="10"/>
      <c r="P359" s="13"/>
      <c r="Q359" s="10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13"/>
      <c r="AM359" s="13"/>
      <c r="AN359" s="13"/>
      <c r="AO359" s="13"/>
      <c r="AP359" s="13"/>
    </row>
    <row r="360" spans="1:42" ht="12" customHeight="1" x14ac:dyDescent="0.2">
      <c r="A360" s="7">
        <v>358</v>
      </c>
      <c r="B360" s="20" t="s">
        <v>867</v>
      </c>
      <c r="C360" s="20" t="s">
        <v>868</v>
      </c>
      <c r="D360" s="29" t="s">
        <v>836</v>
      </c>
      <c r="E360" s="9">
        <f>MIN(H360:AP360)</f>
        <v>0.91791666666666671</v>
      </c>
      <c r="F360" s="10">
        <f>COUNTA(H360:AP360)</f>
        <v>1</v>
      </c>
      <c r="G360" s="21">
        <v>2013</v>
      </c>
      <c r="H360" s="21"/>
      <c r="I360" s="24"/>
      <c r="J360" s="38"/>
      <c r="K360" s="24"/>
      <c r="L360" s="24"/>
      <c r="M360" s="24"/>
      <c r="N360" s="24">
        <v>0.91791666666666671</v>
      </c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</row>
    <row r="361" spans="1:42" ht="12" customHeight="1" x14ac:dyDescent="0.2">
      <c r="A361" s="7">
        <v>359</v>
      </c>
      <c r="B361" s="66" t="s">
        <v>1318</v>
      </c>
      <c r="C361" s="66" t="s">
        <v>387</v>
      </c>
      <c r="D361" s="36" t="s">
        <v>836</v>
      </c>
      <c r="E361" s="9">
        <f>MIN(H361:AP361)</f>
        <v>0.91836805555555545</v>
      </c>
      <c r="F361" s="10">
        <f>COUNTA(H361:AP361)</f>
        <v>1</v>
      </c>
      <c r="G361" s="36">
        <v>2019</v>
      </c>
      <c r="H361" s="67">
        <v>0.91836805555555545</v>
      </c>
      <c r="I361" s="10"/>
      <c r="J361" s="14"/>
      <c r="K361" s="10"/>
      <c r="L361" s="10"/>
      <c r="M361" s="10"/>
      <c r="N361" s="10"/>
      <c r="O361" s="10"/>
      <c r="P361" s="13"/>
      <c r="Q361" s="10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13"/>
      <c r="AM361" s="13"/>
      <c r="AN361" s="13"/>
      <c r="AO361" s="13"/>
      <c r="AP361" s="13"/>
    </row>
    <row r="362" spans="1:42" ht="12" customHeight="1" x14ac:dyDescent="0.2">
      <c r="A362" s="7">
        <v>360</v>
      </c>
      <c r="B362" s="20" t="s">
        <v>853</v>
      </c>
      <c r="C362" s="20" t="s">
        <v>869</v>
      </c>
      <c r="D362" s="29" t="s">
        <v>709</v>
      </c>
      <c r="E362" s="9">
        <f>MIN(H362:AP362)</f>
        <v>0.91862268518518519</v>
      </c>
      <c r="F362" s="10">
        <f>COUNTA(H362:AP362)</f>
        <v>1</v>
      </c>
      <c r="G362" s="21">
        <v>2013</v>
      </c>
      <c r="H362" s="21"/>
      <c r="I362" s="24"/>
      <c r="J362" s="38"/>
      <c r="K362" s="24"/>
      <c r="L362" s="24"/>
      <c r="M362" s="24"/>
      <c r="N362" s="24">
        <v>0.91862268518518519</v>
      </c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</row>
    <row r="363" spans="1:42" ht="12" customHeight="1" x14ac:dyDescent="0.2">
      <c r="A363" s="7">
        <v>361</v>
      </c>
      <c r="B363" s="20" t="s">
        <v>208</v>
      </c>
      <c r="C363" s="20" t="s">
        <v>170</v>
      </c>
      <c r="D363" s="8" t="s">
        <v>836</v>
      </c>
      <c r="E363" s="9">
        <f>MIN(H363:AP363)</f>
        <v>0.91874999999999996</v>
      </c>
      <c r="F363" s="10">
        <f>COUNTA(H363:AP363)</f>
        <v>6</v>
      </c>
      <c r="G363" s="10">
        <v>1996</v>
      </c>
      <c r="H363" s="10"/>
      <c r="I363" s="13"/>
      <c r="J363" s="15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 t="s">
        <v>626</v>
      </c>
      <c r="AC363" s="13"/>
      <c r="AD363" s="13">
        <v>0.99375000000000002</v>
      </c>
      <c r="AE363" s="13">
        <v>0.91874999999999996</v>
      </c>
      <c r="AF363" s="13">
        <v>1.0778935185185186</v>
      </c>
      <c r="AG363" s="13" t="s">
        <v>776</v>
      </c>
      <c r="AH363" s="13">
        <v>1.1465277777777778</v>
      </c>
      <c r="AI363" s="13"/>
      <c r="AJ363" s="13"/>
      <c r="AK363" s="13"/>
      <c r="AL363" s="13"/>
      <c r="AM363" s="13"/>
      <c r="AN363" s="13"/>
      <c r="AO363" s="13"/>
      <c r="AP363" s="13"/>
    </row>
    <row r="364" spans="1:42" ht="12" customHeight="1" x14ac:dyDescent="0.2">
      <c r="A364" s="7">
        <v>362</v>
      </c>
      <c r="B364" s="20" t="s">
        <v>563</v>
      </c>
      <c r="C364" s="20" t="s">
        <v>564</v>
      </c>
      <c r="D364" s="8" t="s">
        <v>836</v>
      </c>
      <c r="E364" s="9">
        <f>MIN(H364:AP364)</f>
        <v>0.91874999999999996</v>
      </c>
      <c r="F364" s="10">
        <f>COUNTA(H364:AP364)</f>
        <v>2</v>
      </c>
      <c r="G364" s="10">
        <v>1996</v>
      </c>
      <c r="H364" s="10"/>
      <c r="I364" s="13"/>
      <c r="J364" s="15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>
        <v>0.99375000000000002</v>
      </c>
      <c r="AE364" s="13">
        <v>0.91874999999999996</v>
      </c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</row>
    <row r="365" spans="1:42" ht="12" customHeight="1" x14ac:dyDescent="0.2">
      <c r="A365" s="7">
        <v>363</v>
      </c>
      <c r="B365" s="47" t="s">
        <v>1281</v>
      </c>
      <c r="C365" s="47" t="s">
        <v>1282</v>
      </c>
      <c r="D365" s="32" t="s">
        <v>836</v>
      </c>
      <c r="E365" s="9">
        <f>MIN(H365:AP365)</f>
        <v>0.91878472222222218</v>
      </c>
      <c r="F365" s="10">
        <f>COUNTA(H365:AP365)</f>
        <v>1</v>
      </c>
      <c r="G365" s="10">
        <v>2017</v>
      </c>
      <c r="H365" s="10"/>
      <c r="I365" s="13"/>
      <c r="J365" s="28">
        <v>0.91878472222222218</v>
      </c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</row>
    <row r="366" spans="1:42" ht="12" customHeight="1" x14ac:dyDescent="0.2">
      <c r="A366" s="7">
        <v>364</v>
      </c>
      <c r="B366" s="47" t="s">
        <v>921</v>
      </c>
      <c r="C366" s="47" t="s">
        <v>438</v>
      </c>
      <c r="D366" s="33" t="s">
        <v>836</v>
      </c>
      <c r="E366" s="9">
        <f>MIN(H366:AP366)</f>
        <v>0.91928240740740741</v>
      </c>
      <c r="F366" s="10">
        <f>COUNTA(H366:AP366)</f>
        <v>1</v>
      </c>
      <c r="G366" s="10">
        <v>2016</v>
      </c>
      <c r="H366" s="10"/>
      <c r="I366" s="13"/>
      <c r="J366" s="15"/>
      <c r="K366" s="17">
        <v>0.91928240740740741</v>
      </c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</row>
    <row r="367" spans="1:42" ht="12" customHeight="1" x14ac:dyDescent="0.2">
      <c r="A367" s="7">
        <v>365</v>
      </c>
      <c r="B367" s="20" t="s">
        <v>220</v>
      </c>
      <c r="C367" s="20" t="s">
        <v>177</v>
      </c>
      <c r="D367" s="60" t="s">
        <v>837</v>
      </c>
      <c r="E367" s="9">
        <f>MIN(H367:AP367)</f>
        <v>0.92017361111111118</v>
      </c>
      <c r="F367" s="10">
        <f>COUNTA(H367:AP367)</f>
        <v>5</v>
      </c>
      <c r="G367" s="10">
        <v>2003</v>
      </c>
      <c r="H367" s="10"/>
      <c r="I367" s="13"/>
      <c r="J367" s="15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>
        <v>0.92017361111111118</v>
      </c>
      <c r="Y367" s="13"/>
      <c r="Z367" s="13"/>
      <c r="AA367" s="13"/>
      <c r="AB367" s="13" t="s">
        <v>626</v>
      </c>
      <c r="AC367" s="13"/>
      <c r="AD367" s="13"/>
      <c r="AE367" s="13"/>
      <c r="AF367" s="19">
        <v>0.97908564814814814</v>
      </c>
      <c r="AG367" s="13" t="s">
        <v>776</v>
      </c>
      <c r="AH367" s="19">
        <v>0.9506944444444444</v>
      </c>
      <c r="AI367" s="13"/>
      <c r="AJ367" s="13"/>
      <c r="AK367" s="13"/>
      <c r="AL367" s="13"/>
      <c r="AM367" s="13"/>
      <c r="AN367" s="13"/>
      <c r="AO367" s="13"/>
      <c r="AP367" s="13"/>
    </row>
    <row r="368" spans="1:42" ht="12" customHeight="1" x14ac:dyDescent="0.2">
      <c r="A368" s="7">
        <v>366</v>
      </c>
      <c r="B368" s="45" t="s">
        <v>955</v>
      </c>
      <c r="C368" s="45" t="s">
        <v>943</v>
      </c>
      <c r="D368" s="36" t="s">
        <v>836</v>
      </c>
      <c r="E368" s="9">
        <f>MIN(H368:AP368)</f>
        <v>0.92061342592592599</v>
      </c>
      <c r="F368" s="10">
        <f>COUNTA(H368:AP368)</f>
        <v>1</v>
      </c>
      <c r="G368" s="10">
        <v>2018</v>
      </c>
      <c r="H368" s="10"/>
      <c r="I368" s="57">
        <v>0.92061342592592599</v>
      </c>
      <c r="J368" s="15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</row>
    <row r="369" spans="1:42" ht="12" customHeight="1" x14ac:dyDescent="0.2">
      <c r="A369" s="7">
        <v>367</v>
      </c>
      <c r="B369" s="20" t="s">
        <v>871</v>
      </c>
      <c r="C369" s="20" t="s">
        <v>872</v>
      </c>
      <c r="D369" s="29" t="s">
        <v>709</v>
      </c>
      <c r="E369" s="9">
        <f>MIN(H369:AP369)</f>
        <v>0.92070601851851841</v>
      </c>
      <c r="F369" s="10">
        <f>COUNTA(H369:AP369)</f>
        <v>1</v>
      </c>
      <c r="G369" s="21">
        <v>2013</v>
      </c>
      <c r="H369" s="21"/>
      <c r="I369" s="24"/>
      <c r="J369" s="38"/>
      <c r="K369" s="24"/>
      <c r="L369" s="24"/>
      <c r="M369" s="24"/>
      <c r="N369" s="24">
        <v>0.92070601851851841</v>
      </c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</row>
    <row r="370" spans="1:42" ht="12" customHeight="1" x14ac:dyDescent="0.2">
      <c r="A370" s="7">
        <v>368</v>
      </c>
      <c r="B370" s="20" t="s">
        <v>382</v>
      </c>
      <c r="C370" s="20" t="s">
        <v>381</v>
      </c>
      <c r="D370" s="60" t="s">
        <v>837</v>
      </c>
      <c r="E370" s="9">
        <f>MIN(H370:AP370)</f>
        <v>0.92152777777777783</v>
      </c>
      <c r="F370" s="10">
        <f>COUNTA(H370:AP370)</f>
        <v>2</v>
      </c>
      <c r="G370" s="10">
        <v>2005</v>
      </c>
      <c r="H370" s="10"/>
      <c r="I370" s="13"/>
      <c r="J370" s="15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>
        <v>0.92152777777777783</v>
      </c>
      <c r="W370" s="13">
        <v>0.94883101851851848</v>
      </c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</row>
    <row r="371" spans="1:42" ht="12" customHeight="1" x14ac:dyDescent="0.2">
      <c r="A371" s="7">
        <v>369</v>
      </c>
      <c r="B371" s="66" t="s">
        <v>886</v>
      </c>
      <c r="C371" s="66" t="s">
        <v>1548</v>
      </c>
      <c r="D371" s="36" t="s">
        <v>836</v>
      </c>
      <c r="E371" s="9">
        <f>MIN(H371:AP371)</f>
        <v>0.92190972222222223</v>
      </c>
      <c r="F371" s="10">
        <f>COUNTA(H371:AP371)</f>
        <v>1</v>
      </c>
      <c r="G371" s="36">
        <v>2019</v>
      </c>
      <c r="H371" s="71">
        <v>0.92190972222222223</v>
      </c>
      <c r="I371" s="10"/>
      <c r="J371" s="14"/>
      <c r="K371" s="10"/>
      <c r="L371" s="10"/>
      <c r="M371" s="10"/>
      <c r="N371" s="10"/>
      <c r="O371" s="10"/>
      <c r="P371" s="13"/>
      <c r="Q371" s="10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13"/>
      <c r="AM371" s="13"/>
      <c r="AN371" s="13"/>
      <c r="AO371" s="13"/>
      <c r="AP371" s="13"/>
    </row>
    <row r="372" spans="1:42" ht="12" customHeight="1" x14ac:dyDescent="0.2">
      <c r="A372" s="7">
        <v>370</v>
      </c>
      <c r="B372" s="44" t="s">
        <v>335</v>
      </c>
      <c r="C372" s="44" t="s">
        <v>680</v>
      </c>
      <c r="D372" s="8" t="s">
        <v>836</v>
      </c>
      <c r="E372" s="9">
        <f>MIN(H372:AP372)</f>
        <v>0.92300925925925925</v>
      </c>
      <c r="F372" s="10">
        <f>COUNTA(H372:AP372)</f>
        <v>1</v>
      </c>
      <c r="G372" s="10">
        <v>2010</v>
      </c>
      <c r="H372" s="10"/>
      <c r="I372" s="13"/>
      <c r="J372" s="15"/>
      <c r="K372" s="13"/>
      <c r="L372" s="13"/>
      <c r="M372" s="13"/>
      <c r="N372" s="13"/>
      <c r="O372" s="13"/>
      <c r="P372" s="13"/>
      <c r="Q372" s="13">
        <v>0.92300925925925925</v>
      </c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</row>
    <row r="373" spans="1:42" ht="12" customHeight="1" x14ac:dyDescent="0.2">
      <c r="A373" s="7">
        <v>371</v>
      </c>
      <c r="B373" s="45" t="s">
        <v>1372</v>
      </c>
      <c r="C373" s="45" t="s">
        <v>725</v>
      </c>
      <c r="D373" s="36" t="s">
        <v>836</v>
      </c>
      <c r="E373" s="9">
        <f>MIN(H373:AP373)</f>
        <v>0.92364583333333339</v>
      </c>
      <c r="F373" s="10">
        <f>COUNTA(H373:AP373)</f>
        <v>1</v>
      </c>
      <c r="G373" s="10">
        <v>2018</v>
      </c>
      <c r="H373" s="10"/>
      <c r="I373" s="57">
        <v>0.92364583333333339</v>
      </c>
      <c r="J373" s="15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</row>
    <row r="374" spans="1:42" ht="12" customHeight="1" x14ac:dyDescent="0.2">
      <c r="A374" s="7">
        <v>372</v>
      </c>
      <c r="B374" s="20" t="s">
        <v>641</v>
      </c>
      <c r="C374" s="20" t="s">
        <v>22</v>
      </c>
      <c r="D374" s="8" t="s">
        <v>836</v>
      </c>
      <c r="E374" s="9">
        <f>MIN(H374:AP374)</f>
        <v>0.92372685185185188</v>
      </c>
      <c r="F374" s="10">
        <f>COUNTA(H374:AP374)</f>
        <v>1</v>
      </c>
      <c r="G374" s="10">
        <v>1989</v>
      </c>
      <c r="H374" s="10"/>
      <c r="I374" s="13"/>
      <c r="J374" s="15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>
        <v>0.92372685185185188</v>
      </c>
      <c r="AM374" s="13"/>
      <c r="AN374" s="13"/>
      <c r="AO374" s="13"/>
      <c r="AP374" s="13"/>
    </row>
    <row r="375" spans="1:42" ht="12" customHeight="1" x14ac:dyDescent="0.2">
      <c r="A375" s="7">
        <v>373</v>
      </c>
      <c r="B375" s="44" t="s">
        <v>204</v>
      </c>
      <c r="C375" s="44" t="s">
        <v>681</v>
      </c>
      <c r="D375" s="8" t="s">
        <v>836</v>
      </c>
      <c r="E375" s="9">
        <f>MIN(H375:AP375)</f>
        <v>0.92390046296296291</v>
      </c>
      <c r="F375" s="10">
        <f>COUNTA(H375:AP375)</f>
        <v>1</v>
      </c>
      <c r="G375" s="10">
        <v>2010</v>
      </c>
      <c r="H375" s="10"/>
      <c r="I375" s="13"/>
      <c r="J375" s="15"/>
      <c r="K375" s="13"/>
      <c r="L375" s="13"/>
      <c r="M375" s="13"/>
      <c r="N375" s="13"/>
      <c r="O375" s="13"/>
      <c r="P375" s="13"/>
      <c r="Q375" s="13">
        <v>0.92390046296296291</v>
      </c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</row>
    <row r="376" spans="1:42" ht="12" customHeight="1" x14ac:dyDescent="0.2">
      <c r="A376" s="7">
        <v>374</v>
      </c>
      <c r="B376" s="20" t="s">
        <v>873</v>
      </c>
      <c r="C376" s="20" t="s">
        <v>874</v>
      </c>
      <c r="D376" s="29" t="s">
        <v>836</v>
      </c>
      <c r="E376" s="9">
        <f>MIN(H376:AP376)</f>
        <v>0.9240046296296297</v>
      </c>
      <c r="F376" s="10">
        <f>COUNTA(H376:AP376)</f>
        <v>2</v>
      </c>
      <c r="G376" s="21">
        <v>2013</v>
      </c>
      <c r="H376" s="21"/>
      <c r="I376" s="24"/>
      <c r="J376" s="38"/>
      <c r="K376" s="17">
        <v>0.93745370370370373</v>
      </c>
      <c r="L376" s="24"/>
      <c r="M376" s="24"/>
      <c r="N376" s="24">
        <v>0.9240046296296297</v>
      </c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</row>
    <row r="377" spans="1:42" ht="12" customHeight="1" x14ac:dyDescent="0.2">
      <c r="A377" s="7">
        <v>375</v>
      </c>
      <c r="B377" s="47" t="s">
        <v>955</v>
      </c>
      <c r="C377" s="47" t="s">
        <v>168</v>
      </c>
      <c r="D377" s="32" t="s">
        <v>836</v>
      </c>
      <c r="E377" s="9">
        <f>MIN(H377:AP377)</f>
        <v>0.92461805555555554</v>
      </c>
      <c r="F377" s="10">
        <f>COUNTA(H377:AP377)</f>
        <v>1</v>
      </c>
      <c r="G377" s="10">
        <v>2017</v>
      </c>
      <c r="H377" s="10"/>
      <c r="I377" s="13"/>
      <c r="J377" s="28">
        <v>0.92461805555555554</v>
      </c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</row>
    <row r="378" spans="1:42" ht="12" customHeight="1" x14ac:dyDescent="0.2">
      <c r="A378" s="7">
        <v>376</v>
      </c>
      <c r="B378" s="20" t="s">
        <v>641</v>
      </c>
      <c r="C378" s="20" t="s">
        <v>645</v>
      </c>
      <c r="D378" s="8" t="s">
        <v>836</v>
      </c>
      <c r="E378" s="9">
        <f>MIN(H378:AP378)</f>
        <v>0.9252083333333333</v>
      </c>
      <c r="F378" s="10">
        <f>COUNTA(H378:AP378)</f>
        <v>1</v>
      </c>
      <c r="G378" s="10">
        <v>1989</v>
      </c>
      <c r="H378" s="10"/>
      <c r="I378" s="13"/>
      <c r="J378" s="15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>
        <v>0.9252083333333333</v>
      </c>
      <c r="AM378" s="13"/>
      <c r="AN378" s="13"/>
      <c r="AO378" s="13"/>
      <c r="AP378" s="13"/>
    </row>
    <row r="379" spans="1:42" ht="12" customHeight="1" x14ac:dyDescent="0.2">
      <c r="A379" s="7">
        <v>377</v>
      </c>
      <c r="B379" s="20" t="s">
        <v>646</v>
      </c>
      <c r="C379" s="20" t="s">
        <v>647</v>
      </c>
      <c r="D379" s="8" t="s">
        <v>836</v>
      </c>
      <c r="E379" s="9">
        <f>MIN(H379:AP379)</f>
        <v>0.92554398148148154</v>
      </c>
      <c r="F379" s="10">
        <f>COUNTA(H379:AP379)</f>
        <v>1</v>
      </c>
      <c r="G379" s="10">
        <v>1989</v>
      </c>
      <c r="H379" s="10"/>
      <c r="I379" s="13"/>
      <c r="J379" s="15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>
        <v>0.92554398148148154</v>
      </c>
      <c r="AM379" s="13"/>
      <c r="AN379" s="13"/>
      <c r="AO379" s="13"/>
      <c r="AP379" s="13"/>
    </row>
    <row r="380" spans="1:42" ht="12" customHeight="1" x14ac:dyDescent="0.2">
      <c r="A380" s="7">
        <v>378</v>
      </c>
      <c r="B380" s="46" t="s">
        <v>969</v>
      </c>
      <c r="C380" s="46" t="s">
        <v>0</v>
      </c>
      <c r="D380" s="8" t="s">
        <v>836</v>
      </c>
      <c r="E380" s="9">
        <f>MIN(H380:AP380)</f>
        <v>0.92575231481481479</v>
      </c>
      <c r="F380" s="10">
        <f>COUNTA(H380:AP380)</f>
        <v>2</v>
      </c>
      <c r="G380" s="10">
        <v>2019</v>
      </c>
      <c r="H380" s="67">
        <v>0.92575231481481479</v>
      </c>
      <c r="I380" s="13"/>
      <c r="J380" s="15"/>
      <c r="K380" s="13"/>
      <c r="L380" s="13"/>
      <c r="M380" s="13">
        <v>1.011087962962963</v>
      </c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</row>
    <row r="381" spans="1:42" ht="12" customHeight="1" x14ac:dyDescent="0.2">
      <c r="A381" s="7">
        <v>379</v>
      </c>
      <c r="B381" s="45" t="s">
        <v>180</v>
      </c>
      <c r="C381" s="45" t="s">
        <v>1400</v>
      </c>
      <c r="D381" s="36" t="s">
        <v>836</v>
      </c>
      <c r="E381" s="9">
        <f>MIN(H381:AP381)</f>
        <v>0.9261921296296296</v>
      </c>
      <c r="F381" s="10">
        <f>COUNTA(H381:AP381)</f>
        <v>2</v>
      </c>
      <c r="G381" s="10">
        <v>2019</v>
      </c>
      <c r="H381" s="67">
        <v>0.9261921296296296</v>
      </c>
      <c r="I381" s="57">
        <v>1.0321875</v>
      </c>
      <c r="J381" s="15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</row>
    <row r="382" spans="1:42" ht="12" customHeight="1" x14ac:dyDescent="0.2">
      <c r="A382" s="7">
        <v>380</v>
      </c>
      <c r="B382" s="20" t="s">
        <v>186</v>
      </c>
      <c r="C382" s="20" t="s">
        <v>549</v>
      </c>
      <c r="D382" s="8" t="s">
        <v>836</v>
      </c>
      <c r="E382" s="9">
        <f>MIN(H382:AP382)</f>
        <v>0.92659722222222218</v>
      </c>
      <c r="F382" s="10">
        <f>COUNTA(H382:AP382)</f>
        <v>1</v>
      </c>
      <c r="G382" s="10">
        <v>1999</v>
      </c>
      <c r="H382" s="10"/>
      <c r="I382" s="13"/>
      <c r="J382" s="15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>
        <v>0.92659722222222218</v>
      </c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</row>
    <row r="383" spans="1:42" ht="12" customHeight="1" x14ac:dyDescent="0.2">
      <c r="A383" s="7">
        <v>381</v>
      </c>
      <c r="B383" s="20" t="s">
        <v>204</v>
      </c>
      <c r="C383" s="20" t="s">
        <v>205</v>
      </c>
      <c r="D383" s="8" t="s">
        <v>836</v>
      </c>
      <c r="E383" s="9">
        <f>MIN(H383:AP383)</f>
        <v>0.92681712962962959</v>
      </c>
      <c r="F383" s="10">
        <f>COUNTA(H383:AP383)</f>
        <v>7</v>
      </c>
      <c r="G383" s="10">
        <v>1989</v>
      </c>
      <c r="H383" s="10"/>
      <c r="I383" s="13"/>
      <c r="J383" s="15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 t="s">
        <v>776</v>
      </c>
      <c r="AH383" s="13">
        <v>1.1159722222222224</v>
      </c>
      <c r="AI383" s="13">
        <v>1.1020833333333333</v>
      </c>
      <c r="AJ383" s="13">
        <v>1.1228356481481481</v>
      </c>
      <c r="AK383" s="13">
        <v>1.2654166666666666</v>
      </c>
      <c r="AL383" s="13">
        <v>0.92681712962962959</v>
      </c>
      <c r="AM383" s="13">
        <v>0.96466435185185195</v>
      </c>
      <c r="AN383" s="13"/>
      <c r="AO383" s="13"/>
      <c r="AP383" s="13"/>
    </row>
    <row r="384" spans="1:42" ht="12" customHeight="1" x14ac:dyDescent="0.2">
      <c r="A384" s="7">
        <v>382</v>
      </c>
      <c r="B384" s="20" t="s">
        <v>192</v>
      </c>
      <c r="C384" s="20" t="s">
        <v>467</v>
      </c>
      <c r="D384" s="8" t="s">
        <v>836</v>
      </c>
      <c r="E384" s="9">
        <f>MIN(H384:AP384)</f>
        <v>0.92694444444444446</v>
      </c>
      <c r="F384" s="10">
        <f>COUNTA(H384:AP384)</f>
        <v>11</v>
      </c>
      <c r="G384" s="10">
        <v>2013</v>
      </c>
      <c r="H384" s="67">
        <v>0.97193287037037035</v>
      </c>
      <c r="I384" s="13"/>
      <c r="J384" s="15"/>
      <c r="K384" s="17">
        <v>0.98275462962962967</v>
      </c>
      <c r="L384" s="17">
        <v>1.2448495370370372</v>
      </c>
      <c r="M384" s="13">
        <v>0.93851851851851853</v>
      </c>
      <c r="N384" s="24">
        <v>0.92694444444444446</v>
      </c>
      <c r="O384" s="13">
        <v>0.95718749999999997</v>
      </c>
      <c r="P384" s="13">
        <v>1.0553240740740741</v>
      </c>
      <c r="Q384" s="13">
        <v>1.2372106481481482</v>
      </c>
      <c r="R384" s="13">
        <v>1.3913541666666667</v>
      </c>
      <c r="S384" s="13"/>
      <c r="T384" s="13">
        <v>1.3373842592592593</v>
      </c>
      <c r="U384" s="13"/>
      <c r="V384" s="13"/>
      <c r="W384" s="13">
        <v>1.380787037037037</v>
      </c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</row>
    <row r="385" spans="1:42" ht="12" customHeight="1" x14ac:dyDescent="0.2">
      <c r="A385" s="7">
        <v>383</v>
      </c>
      <c r="B385" s="45" t="s">
        <v>989</v>
      </c>
      <c r="C385" s="45" t="s">
        <v>259</v>
      </c>
      <c r="D385" s="36" t="s">
        <v>836</v>
      </c>
      <c r="E385" s="9">
        <f>MIN(H385:AP385)</f>
        <v>0.92721064814814813</v>
      </c>
      <c r="F385" s="10">
        <f>COUNTA(H385:AP385)</f>
        <v>2</v>
      </c>
      <c r="G385" s="10">
        <v>2019</v>
      </c>
      <c r="H385" s="67">
        <v>0.92721064814814813</v>
      </c>
      <c r="I385" s="57">
        <v>0.95627314814814823</v>
      </c>
      <c r="J385" s="15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</row>
    <row r="386" spans="1:42" ht="12" customHeight="1" x14ac:dyDescent="0.2">
      <c r="A386" s="7">
        <v>384</v>
      </c>
      <c r="B386" s="20" t="s">
        <v>399</v>
      </c>
      <c r="C386" s="20" t="s">
        <v>529</v>
      </c>
      <c r="D386" s="8" t="s">
        <v>836</v>
      </c>
      <c r="E386" s="9">
        <f>MIN(H386:AP386)</f>
        <v>0.9272800925925927</v>
      </c>
      <c r="F386" s="10">
        <f>COUNTA(H386:AP386)</f>
        <v>2</v>
      </c>
      <c r="G386" s="10">
        <v>2000</v>
      </c>
      <c r="H386" s="10"/>
      <c r="I386" s="13"/>
      <c r="J386" s="15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>
        <v>0.99048611111111118</v>
      </c>
      <c r="AA386" s="13">
        <v>0.9272800925925927</v>
      </c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</row>
    <row r="387" spans="1:42" ht="12" customHeight="1" x14ac:dyDescent="0.2">
      <c r="A387" s="7">
        <v>385</v>
      </c>
      <c r="B387" s="20" t="s">
        <v>296</v>
      </c>
      <c r="C387" s="20" t="s">
        <v>295</v>
      </c>
      <c r="D387" s="8" t="s">
        <v>836</v>
      </c>
      <c r="E387" s="9">
        <f>MIN(H387:AP387)</f>
        <v>0.92730324074074078</v>
      </c>
      <c r="F387" s="10">
        <f>COUNTA(H387:AP387)</f>
        <v>1</v>
      </c>
      <c r="G387" s="10">
        <v>2006</v>
      </c>
      <c r="H387" s="10"/>
      <c r="I387" s="13"/>
      <c r="J387" s="15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>
        <v>0.92730324074074078</v>
      </c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</row>
    <row r="388" spans="1:42" ht="12" customHeight="1" x14ac:dyDescent="0.2">
      <c r="A388" s="7">
        <v>386</v>
      </c>
      <c r="B388" s="47" t="s">
        <v>971</v>
      </c>
      <c r="C388" s="47" t="s">
        <v>453</v>
      </c>
      <c r="D388" s="63" t="s">
        <v>837</v>
      </c>
      <c r="E388" s="9">
        <f>MIN(H388:AP388)</f>
        <v>0.92753472222222222</v>
      </c>
      <c r="F388" s="10">
        <f>COUNTA(H388:AP388)</f>
        <v>1</v>
      </c>
      <c r="G388" s="10">
        <v>2017</v>
      </c>
      <c r="H388" s="10"/>
      <c r="I388" s="13"/>
      <c r="J388" s="28">
        <v>0.92753472222222222</v>
      </c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</row>
    <row r="389" spans="1:42" ht="12" customHeight="1" x14ac:dyDescent="0.2">
      <c r="A389" s="7">
        <v>387</v>
      </c>
      <c r="B389" s="20" t="s">
        <v>335</v>
      </c>
      <c r="C389" s="20" t="s">
        <v>486</v>
      </c>
      <c r="D389" s="8" t="s">
        <v>836</v>
      </c>
      <c r="E389" s="9">
        <f>MIN(H389:AP389)</f>
        <v>0.92800925925925926</v>
      </c>
      <c r="F389" s="10">
        <f>COUNTA(H389:AP389)</f>
        <v>1</v>
      </c>
      <c r="G389" s="10">
        <v>2007</v>
      </c>
      <c r="H389" s="10"/>
      <c r="I389" s="13"/>
      <c r="J389" s="15"/>
      <c r="K389" s="13"/>
      <c r="L389" s="13"/>
      <c r="M389" s="13"/>
      <c r="N389" s="13"/>
      <c r="O389" s="13"/>
      <c r="P389" s="13"/>
      <c r="Q389" s="13"/>
      <c r="R389" s="13"/>
      <c r="S389" s="13"/>
      <c r="T389" s="13">
        <v>0.92800925925925926</v>
      </c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</row>
    <row r="390" spans="1:42" ht="12" customHeight="1" x14ac:dyDescent="0.2">
      <c r="A390" s="7">
        <v>388</v>
      </c>
      <c r="B390" s="44" t="s">
        <v>373</v>
      </c>
      <c r="C390" s="44" t="s">
        <v>630</v>
      </c>
      <c r="D390" s="8" t="s">
        <v>836</v>
      </c>
      <c r="E390" s="9">
        <f>MIN(H390:AP390)</f>
        <v>0.92803240740740733</v>
      </c>
      <c r="F390" s="10">
        <f>COUNTA(H390:AP390)</f>
        <v>2</v>
      </c>
      <c r="G390" s="10">
        <v>2010</v>
      </c>
      <c r="H390" s="10"/>
      <c r="I390" s="13"/>
      <c r="J390" s="15"/>
      <c r="K390" s="13"/>
      <c r="L390" s="13"/>
      <c r="M390" s="13"/>
      <c r="N390" s="13"/>
      <c r="O390" s="13"/>
      <c r="P390" s="13">
        <v>0.99084490740740738</v>
      </c>
      <c r="Q390" s="13">
        <v>0.92803240740740733</v>
      </c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</row>
    <row r="391" spans="1:42" ht="12" customHeight="1" x14ac:dyDescent="0.2">
      <c r="A391" s="7">
        <v>389</v>
      </c>
      <c r="B391" s="20" t="s">
        <v>75</v>
      </c>
      <c r="C391" s="20" t="s">
        <v>254</v>
      </c>
      <c r="D391" s="60" t="s">
        <v>837</v>
      </c>
      <c r="E391" s="9">
        <f>MIN(H391:AP391)</f>
        <v>0.92813657407407402</v>
      </c>
      <c r="F391" s="10">
        <f>COUNTA(H391:AP391)</f>
        <v>2</v>
      </c>
      <c r="G391" s="10">
        <v>2008</v>
      </c>
      <c r="H391" s="10"/>
      <c r="I391" s="13"/>
      <c r="J391" s="15"/>
      <c r="K391" s="13"/>
      <c r="L391" s="13"/>
      <c r="M391" s="13"/>
      <c r="N391" s="13"/>
      <c r="O391" s="13"/>
      <c r="P391" s="13"/>
      <c r="Q391" s="13"/>
      <c r="R391" s="13">
        <v>1.159699074074074</v>
      </c>
      <c r="S391" s="13">
        <v>0.92813657407407402</v>
      </c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</row>
    <row r="392" spans="1:42" ht="12" customHeight="1" x14ac:dyDescent="0.2">
      <c r="A392" s="7">
        <v>390</v>
      </c>
      <c r="B392" s="49" t="s">
        <v>658</v>
      </c>
      <c r="C392" s="49" t="s">
        <v>684</v>
      </c>
      <c r="D392" s="8" t="s">
        <v>836</v>
      </c>
      <c r="E392" s="9">
        <f>MIN(H392:AP392)</f>
        <v>0.92873842592592604</v>
      </c>
      <c r="F392" s="10">
        <f>COUNTA(H392:AP392)</f>
        <v>1</v>
      </c>
      <c r="G392" s="10">
        <v>2010</v>
      </c>
      <c r="H392" s="10"/>
      <c r="I392" s="13"/>
      <c r="J392" s="15"/>
      <c r="K392" s="13"/>
      <c r="L392" s="13"/>
      <c r="M392" s="13"/>
      <c r="N392" s="13"/>
      <c r="O392" s="13"/>
      <c r="P392" s="13"/>
      <c r="Q392" s="13">
        <v>0.92873842592592604</v>
      </c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</row>
    <row r="393" spans="1:42" ht="12" customHeight="1" x14ac:dyDescent="0.2">
      <c r="A393" s="7">
        <v>391</v>
      </c>
      <c r="B393" s="66" t="s">
        <v>923</v>
      </c>
      <c r="C393" s="66" t="s">
        <v>1549</v>
      </c>
      <c r="D393" s="36" t="s">
        <v>836</v>
      </c>
      <c r="E393" s="9">
        <f>MIN(H393:AP393)</f>
        <v>0.92881944444444453</v>
      </c>
      <c r="F393" s="10">
        <f>COUNTA(H393:AP393)</f>
        <v>1</v>
      </c>
      <c r="G393" s="36">
        <v>2019</v>
      </c>
      <c r="H393" s="67">
        <v>0.92881944444444453</v>
      </c>
      <c r="I393" s="10"/>
      <c r="J393" s="14"/>
      <c r="K393" s="10"/>
      <c r="L393" s="10"/>
      <c r="M393" s="10"/>
      <c r="N393" s="10"/>
      <c r="O393" s="10"/>
      <c r="P393" s="13"/>
      <c r="Q393" s="10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13"/>
      <c r="AM393" s="13"/>
      <c r="AN393" s="13"/>
      <c r="AO393" s="13"/>
      <c r="AP393" s="13"/>
    </row>
    <row r="394" spans="1:42" ht="12" customHeight="1" x14ac:dyDescent="0.2">
      <c r="A394" s="7">
        <v>392</v>
      </c>
      <c r="B394" s="20" t="s">
        <v>211</v>
      </c>
      <c r="C394" s="20" t="s">
        <v>175</v>
      </c>
      <c r="D394" s="8" t="s">
        <v>836</v>
      </c>
      <c r="E394" s="9">
        <f>MIN(H394:AP394)</f>
        <v>0.92951388888888886</v>
      </c>
      <c r="F394" s="10">
        <f>COUNTA(H394:AP394)</f>
        <v>2</v>
      </c>
      <c r="G394" s="10">
        <v>2000</v>
      </c>
      <c r="H394" s="10"/>
      <c r="I394" s="13"/>
      <c r="J394" s="15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>
        <v>0.92951388888888886</v>
      </c>
      <c r="AB394" s="13" t="s">
        <v>626</v>
      </c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</row>
    <row r="395" spans="1:42" ht="12" customHeight="1" x14ac:dyDescent="0.2">
      <c r="A395" s="7">
        <v>393</v>
      </c>
      <c r="B395" s="66" t="s">
        <v>1253</v>
      </c>
      <c r="C395" s="66" t="s">
        <v>1550</v>
      </c>
      <c r="D395" s="36" t="s">
        <v>836</v>
      </c>
      <c r="E395" s="9">
        <f>MIN(H395:AP395)</f>
        <v>0.92951388888888886</v>
      </c>
      <c r="F395" s="10">
        <f>COUNTA(H395:AP395)</f>
        <v>1</v>
      </c>
      <c r="G395" s="36">
        <v>2019</v>
      </c>
      <c r="H395" s="67">
        <v>0.92951388888888886</v>
      </c>
      <c r="I395" s="10"/>
      <c r="J395" s="14"/>
      <c r="K395" s="10"/>
      <c r="L395" s="10"/>
      <c r="M395" s="10"/>
      <c r="N395" s="10"/>
      <c r="O395" s="10"/>
      <c r="P395" s="13"/>
      <c r="Q395" s="10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13"/>
      <c r="AM395" s="13"/>
      <c r="AN395" s="13"/>
      <c r="AO395" s="13"/>
      <c r="AP395" s="13"/>
    </row>
    <row r="396" spans="1:42" ht="12" customHeight="1" x14ac:dyDescent="0.2">
      <c r="A396" s="7">
        <v>394</v>
      </c>
      <c r="B396" s="20" t="s">
        <v>492</v>
      </c>
      <c r="C396" s="20" t="s">
        <v>737</v>
      </c>
      <c r="D396" s="8" t="s">
        <v>836</v>
      </c>
      <c r="E396" s="9">
        <f>MIN(H396:AP396)</f>
        <v>0.92972222222222223</v>
      </c>
      <c r="F396" s="10">
        <f>COUNTA(H396:AP396)</f>
        <v>4</v>
      </c>
      <c r="G396" s="10">
        <v>2013</v>
      </c>
      <c r="H396" s="10"/>
      <c r="I396" s="13"/>
      <c r="J396" s="15"/>
      <c r="K396" s="13"/>
      <c r="L396" s="17">
        <v>1.067037037037037</v>
      </c>
      <c r="M396" s="13"/>
      <c r="N396" s="24">
        <v>0.92972222222222223</v>
      </c>
      <c r="O396" s="13">
        <v>1.1497916666666665</v>
      </c>
      <c r="P396" s="13">
        <v>1.1572916666666666</v>
      </c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</row>
    <row r="397" spans="1:42" ht="12" customHeight="1" x14ac:dyDescent="0.2">
      <c r="A397" s="7">
        <v>395</v>
      </c>
      <c r="B397" s="47" t="s">
        <v>1283</v>
      </c>
      <c r="C397" s="47" t="s">
        <v>1284</v>
      </c>
      <c r="D397" s="32" t="s">
        <v>836</v>
      </c>
      <c r="E397" s="9">
        <f>MIN(H397:AP397)</f>
        <v>0.92976851851851849</v>
      </c>
      <c r="F397" s="10">
        <f>COUNTA(H397:AP397)</f>
        <v>1</v>
      </c>
      <c r="G397" s="10">
        <v>2017</v>
      </c>
      <c r="H397" s="10"/>
      <c r="I397" s="13"/>
      <c r="J397" s="28">
        <v>0.92976851851851849</v>
      </c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</row>
    <row r="398" spans="1:42" ht="12" customHeight="1" x14ac:dyDescent="0.2">
      <c r="A398" s="7">
        <v>396</v>
      </c>
      <c r="B398" s="47" t="s">
        <v>1285</v>
      </c>
      <c r="C398" s="47" t="s">
        <v>1286</v>
      </c>
      <c r="D398" s="63" t="s">
        <v>837</v>
      </c>
      <c r="E398" s="9">
        <f>MIN(H398:AP398)</f>
        <v>0.92982638888888891</v>
      </c>
      <c r="F398" s="10">
        <f>COUNTA(H398:AP398)</f>
        <v>1</v>
      </c>
      <c r="G398" s="10">
        <v>2017</v>
      </c>
      <c r="H398" s="10"/>
      <c r="I398" s="13"/>
      <c r="J398" s="28">
        <v>0.92982638888888891</v>
      </c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</row>
    <row r="399" spans="1:42" ht="12" customHeight="1" x14ac:dyDescent="0.2">
      <c r="A399" s="7">
        <v>397</v>
      </c>
      <c r="B399" s="48" t="s">
        <v>1174</v>
      </c>
      <c r="C399" s="20" t="s">
        <v>584</v>
      </c>
      <c r="D399" s="62" t="s">
        <v>837</v>
      </c>
      <c r="E399" s="9">
        <f>MIN(H399:AP399)</f>
        <v>0.93008101851851854</v>
      </c>
      <c r="F399" s="10">
        <f>COUNTA(H399:AP399)</f>
        <v>6</v>
      </c>
      <c r="G399" s="21">
        <v>2013</v>
      </c>
      <c r="H399" s="55">
        <v>1.0821759259259258</v>
      </c>
      <c r="I399" s="24"/>
      <c r="J399" s="28">
        <v>0.93008101851851854</v>
      </c>
      <c r="K399" s="24"/>
      <c r="L399" s="17">
        <v>0.98996527777777776</v>
      </c>
      <c r="M399" s="13">
        <v>1.0622916666666666</v>
      </c>
      <c r="N399" s="24">
        <v>0.96143518518518523</v>
      </c>
      <c r="O399" s="13"/>
      <c r="P399" s="13">
        <v>1.072511574074074</v>
      </c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</row>
    <row r="400" spans="1:42" ht="12" customHeight="1" x14ac:dyDescent="0.2">
      <c r="A400" s="7">
        <v>398</v>
      </c>
      <c r="B400" s="49" t="s">
        <v>405</v>
      </c>
      <c r="C400" s="49" t="s">
        <v>685</v>
      </c>
      <c r="D400" s="8" t="s">
        <v>836</v>
      </c>
      <c r="E400" s="9">
        <f>MIN(H400:AP400)</f>
        <v>0.93012731481481481</v>
      </c>
      <c r="F400" s="10">
        <f>COUNTA(H400:AP400)</f>
        <v>1</v>
      </c>
      <c r="G400" s="10">
        <v>2010</v>
      </c>
      <c r="H400" s="10"/>
      <c r="I400" s="13"/>
      <c r="J400" s="15"/>
      <c r="K400" s="13"/>
      <c r="L400" s="13"/>
      <c r="M400" s="13"/>
      <c r="N400" s="13"/>
      <c r="O400" s="13"/>
      <c r="P400" s="13"/>
      <c r="Q400" s="13">
        <v>0.93012731481481481</v>
      </c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</row>
    <row r="401" spans="1:42" ht="12" customHeight="1" x14ac:dyDescent="0.2">
      <c r="A401" s="7">
        <v>399</v>
      </c>
      <c r="B401" s="20" t="s">
        <v>646</v>
      </c>
      <c r="C401" s="20" t="s">
        <v>258</v>
      </c>
      <c r="D401" s="8" t="s">
        <v>836</v>
      </c>
      <c r="E401" s="9">
        <f>MIN(H401:AP401)</f>
        <v>0.93068287037037034</v>
      </c>
      <c r="F401" s="10">
        <f>COUNTA(H401:AP401)</f>
        <v>1</v>
      </c>
      <c r="G401" s="10">
        <v>1989</v>
      </c>
      <c r="H401" s="10"/>
      <c r="I401" s="13"/>
      <c r="J401" s="15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>
        <v>0.93068287037037034</v>
      </c>
      <c r="AM401" s="13"/>
      <c r="AN401" s="13"/>
      <c r="AO401" s="13"/>
      <c r="AP401" s="13"/>
    </row>
    <row r="402" spans="1:42" ht="12" customHeight="1" x14ac:dyDescent="0.2">
      <c r="A402" s="7">
        <v>400</v>
      </c>
      <c r="B402" s="45" t="s">
        <v>896</v>
      </c>
      <c r="C402" s="45" t="s">
        <v>1373</v>
      </c>
      <c r="D402" s="36" t="s">
        <v>836</v>
      </c>
      <c r="E402" s="9">
        <f>MIN(H402:AP402)</f>
        <v>0.93103009259259262</v>
      </c>
      <c r="F402" s="10">
        <f>COUNTA(H402:AP402)</f>
        <v>1</v>
      </c>
      <c r="G402" s="10">
        <v>2018</v>
      </c>
      <c r="H402" s="10"/>
      <c r="I402" s="57">
        <v>0.93103009259259262</v>
      </c>
      <c r="J402" s="15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</row>
    <row r="403" spans="1:42" ht="12" customHeight="1" x14ac:dyDescent="0.2">
      <c r="A403" s="7">
        <v>401</v>
      </c>
      <c r="B403" s="20" t="s">
        <v>344</v>
      </c>
      <c r="C403" s="20" t="s">
        <v>343</v>
      </c>
      <c r="D403" s="8" t="s">
        <v>836</v>
      </c>
      <c r="E403" s="9">
        <f>MIN(H403:AP403)</f>
        <v>0.93121527777777768</v>
      </c>
      <c r="F403" s="10">
        <f>COUNTA(H403:AP403)</f>
        <v>4</v>
      </c>
      <c r="G403" s="10">
        <v>2012</v>
      </c>
      <c r="H403" s="10"/>
      <c r="I403" s="13"/>
      <c r="J403" s="15"/>
      <c r="K403" s="13"/>
      <c r="L403" s="13"/>
      <c r="M403" s="13"/>
      <c r="N403" s="13"/>
      <c r="O403" s="13">
        <v>0.93121527777777768</v>
      </c>
      <c r="P403" s="13"/>
      <c r="Q403" s="13">
        <v>1.0472453703703704</v>
      </c>
      <c r="R403" s="13"/>
      <c r="S403" s="13"/>
      <c r="T403" s="13"/>
      <c r="U403" s="13">
        <v>1.2037731481481482</v>
      </c>
      <c r="V403" s="13" t="s">
        <v>626</v>
      </c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</row>
    <row r="404" spans="1:42" ht="12" customHeight="1" x14ac:dyDescent="0.2">
      <c r="A404" s="7">
        <v>402</v>
      </c>
      <c r="B404" s="20" t="s">
        <v>530</v>
      </c>
      <c r="C404" s="20" t="s">
        <v>117</v>
      </c>
      <c r="D404" s="8" t="s">
        <v>836</v>
      </c>
      <c r="E404" s="9">
        <f>MIN(H404:AP404)</f>
        <v>0.93221064814814814</v>
      </c>
      <c r="F404" s="10">
        <f>COUNTA(H404:AP404)</f>
        <v>2</v>
      </c>
      <c r="G404" s="10">
        <v>2010</v>
      </c>
      <c r="H404" s="10"/>
      <c r="I404" s="13"/>
      <c r="J404" s="15"/>
      <c r="K404" s="13"/>
      <c r="L404" s="13"/>
      <c r="M404" s="13"/>
      <c r="N404" s="13"/>
      <c r="O404" s="13"/>
      <c r="P404" s="13"/>
      <c r="Q404" s="13">
        <v>0.93221064814814814</v>
      </c>
      <c r="R404" s="13">
        <v>1.0582291666666668</v>
      </c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</row>
    <row r="405" spans="1:42" ht="12" customHeight="1" x14ac:dyDescent="0.2">
      <c r="A405" s="7">
        <v>403</v>
      </c>
      <c r="B405" s="45" t="s">
        <v>949</v>
      </c>
      <c r="C405" s="45" t="s">
        <v>683</v>
      </c>
      <c r="D405" s="61" t="s">
        <v>837</v>
      </c>
      <c r="E405" s="9">
        <f>MIN(H405:AP405)</f>
        <v>0.93259259259259253</v>
      </c>
      <c r="F405" s="10">
        <f>COUNTA(H405:AP405)</f>
        <v>1</v>
      </c>
      <c r="G405" s="10">
        <v>2018</v>
      </c>
      <c r="H405" s="10"/>
      <c r="I405" s="57">
        <v>0.93259259259259253</v>
      </c>
      <c r="J405" s="15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</row>
    <row r="406" spans="1:42" ht="12" customHeight="1" x14ac:dyDescent="0.2">
      <c r="A406" s="7">
        <v>404</v>
      </c>
      <c r="B406" s="20" t="s">
        <v>848</v>
      </c>
      <c r="C406" s="20" t="s">
        <v>937</v>
      </c>
      <c r="D406" s="29" t="s">
        <v>836</v>
      </c>
      <c r="E406" s="9">
        <f>MIN(H406:AP406)</f>
        <v>0.93268518518518517</v>
      </c>
      <c r="F406" s="10">
        <f>COUNTA(H406:AP406)</f>
        <v>3</v>
      </c>
      <c r="G406" s="21">
        <v>2015</v>
      </c>
      <c r="H406" s="21"/>
      <c r="I406" s="24"/>
      <c r="J406" s="28">
        <v>0.99599537037037045</v>
      </c>
      <c r="K406" s="24"/>
      <c r="L406" s="17">
        <v>0.93268518518518517</v>
      </c>
      <c r="M406" s="24"/>
      <c r="N406" s="24">
        <v>1.2013310185185186</v>
      </c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</row>
    <row r="407" spans="1:42" ht="12" customHeight="1" x14ac:dyDescent="0.2">
      <c r="A407" s="7">
        <v>405</v>
      </c>
      <c r="B407" s="20" t="s">
        <v>367</v>
      </c>
      <c r="C407" s="20" t="s">
        <v>42</v>
      </c>
      <c r="D407" s="8" t="s">
        <v>836</v>
      </c>
      <c r="E407" s="9">
        <f>MIN(H407:AP407)</f>
        <v>0.93278935185185186</v>
      </c>
      <c r="F407" s="10">
        <f>COUNTA(H407:AP407)</f>
        <v>10</v>
      </c>
      <c r="G407" s="10">
        <v>2013</v>
      </c>
      <c r="H407" s="10"/>
      <c r="I407" s="57">
        <v>1.2140972222222222</v>
      </c>
      <c r="J407" s="15"/>
      <c r="K407" s="17">
        <v>1.2835648148148149</v>
      </c>
      <c r="L407" s="13"/>
      <c r="M407" s="13">
        <v>1.2344097222222221</v>
      </c>
      <c r="N407" s="24">
        <v>0.93278935185185186</v>
      </c>
      <c r="O407" s="13">
        <v>1.0998726851851852</v>
      </c>
      <c r="P407" s="55">
        <v>1.0833912037037037</v>
      </c>
      <c r="Q407" s="55">
        <v>0.98237268518518517</v>
      </c>
      <c r="R407" s="55">
        <v>1.0309606481481481</v>
      </c>
      <c r="S407" s="13">
        <v>1.1086805555555557</v>
      </c>
      <c r="T407" s="13">
        <v>1.3524305555555556</v>
      </c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</row>
    <row r="408" spans="1:42" ht="12" customHeight="1" x14ac:dyDescent="0.2">
      <c r="A408" s="7">
        <v>406</v>
      </c>
      <c r="B408" s="20" t="s">
        <v>23</v>
      </c>
      <c r="C408" s="20" t="s">
        <v>22</v>
      </c>
      <c r="D408" s="60" t="s">
        <v>837</v>
      </c>
      <c r="E408" s="9">
        <f>MIN(H408:AP408)</f>
        <v>0.9328819444444445</v>
      </c>
      <c r="F408" s="10">
        <f>COUNTA(H408:AP408)</f>
        <v>3</v>
      </c>
      <c r="G408" s="10">
        <v>2009</v>
      </c>
      <c r="H408" s="10"/>
      <c r="I408" s="13"/>
      <c r="J408" s="15"/>
      <c r="K408" s="13"/>
      <c r="L408" s="13"/>
      <c r="M408" s="13"/>
      <c r="N408" s="13"/>
      <c r="O408" s="13"/>
      <c r="P408" s="13"/>
      <c r="Q408" s="13"/>
      <c r="R408" s="13">
        <v>0.9328819444444445</v>
      </c>
      <c r="S408" s="13">
        <v>0.97833333333333339</v>
      </c>
      <c r="T408" s="13">
        <v>1.0203240740740742</v>
      </c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</row>
    <row r="409" spans="1:42" ht="12" customHeight="1" x14ac:dyDescent="0.2">
      <c r="A409" s="7">
        <v>407</v>
      </c>
      <c r="B409" s="20" t="s">
        <v>248</v>
      </c>
      <c r="C409" s="20" t="s">
        <v>721</v>
      </c>
      <c r="D409" s="8" t="s">
        <v>836</v>
      </c>
      <c r="E409" s="9">
        <f>MIN(H409:AP409)</f>
        <v>0.93327546296296304</v>
      </c>
      <c r="F409" s="10">
        <f>COUNTA(H409:AP409)</f>
        <v>2</v>
      </c>
      <c r="G409" s="10">
        <v>2012</v>
      </c>
      <c r="H409" s="10"/>
      <c r="I409" s="13"/>
      <c r="J409" s="15"/>
      <c r="K409" s="13"/>
      <c r="L409" s="13"/>
      <c r="M409" s="13"/>
      <c r="N409" s="13"/>
      <c r="O409" s="13">
        <v>0.93327546296296304</v>
      </c>
      <c r="P409" s="13">
        <v>0.94785879629629621</v>
      </c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</row>
    <row r="410" spans="1:42" ht="12" customHeight="1" x14ac:dyDescent="0.2">
      <c r="A410" s="7">
        <v>408</v>
      </c>
      <c r="B410" s="20" t="s">
        <v>267</v>
      </c>
      <c r="C410" s="20" t="s">
        <v>268</v>
      </c>
      <c r="D410" s="8" t="s">
        <v>836</v>
      </c>
      <c r="E410" s="9">
        <f>MIN(H410:AP410)</f>
        <v>0.93335648148148154</v>
      </c>
      <c r="F410" s="10">
        <f>COUNTA(H410:AP410)</f>
        <v>12</v>
      </c>
      <c r="G410" s="10">
        <v>2014</v>
      </c>
      <c r="H410" s="72">
        <v>1.1080787037037036</v>
      </c>
      <c r="I410" s="57">
        <v>1.0094907407407407</v>
      </c>
      <c r="J410" s="15"/>
      <c r="K410" s="13"/>
      <c r="L410" s="13"/>
      <c r="M410" s="13">
        <v>0.93335648148148154</v>
      </c>
      <c r="N410" s="24">
        <v>0.99288194444444444</v>
      </c>
      <c r="O410" s="13">
        <v>1.1524305555555556</v>
      </c>
      <c r="P410" s="55">
        <v>0.94468750000000001</v>
      </c>
      <c r="Q410" s="55">
        <v>1.2953935185185186</v>
      </c>
      <c r="R410" s="13">
        <v>0.98399305555555561</v>
      </c>
      <c r="S410" s="13">
        <v>1.4091435185185184</v>
      </c>
      <c r="T410" s="13">
        <v>0.96680555555555558</v>
      </c>
      <c r="U410" s="13"/>
      <c r="V410" s="13"/>
      <c r="W410" s="13">
        <v>1.0832407407407407</v>
      </c>
      <c r="X410" s="13"/>
      <c r="Y410" s="13">
        <v>1.384652777777778</v>
      </c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</row>
    <row r="411" spans="1:42" ht="12" customHeight="1" x14ac:dyDescent="0.2">
      <c r="A411" s="7">
        <v>409</v>
      </c>
      <c r="B411" s="20" t="s">
        <v>894</v>
      </c>
      <c r="C411" s="20" t="s">
        <v>583</v>
      </c>
      <c r="D411" s="29" t="s">
        <v>836</v>
      </c>
      <c r="E411" s="9">
        <f>MIN(H411:AP411)</f>
        <v>0.93341435185185195</v>
      </c>
      <c r="F411" s="10">
        <f>COUNTA(H411:AP411)</f>
        <v>7</v>
      </c>
      <c r="G411" s="21">
        <v>2016</v>
      </c>
      <c r="H411" s="67">
        <v>0.9931712962962963</v>
      </c>
      <c r="I411" s="57">
        <v>1.1995949074074075</v>
      </c>
      <c r="J411" s="28">
        <v>1.0878935185185186</v>
      </c>
      <c r="K411" s="17">
        <v>0.93341435185185195</v>
      </c>
      <c r="L411" s="17">
        <v>0.93950231481481483</v>
      </c>
      <c r="M411" s="13">
        <v>0.98703703703703705</v>
      </c>
      <c r="N411" s="24">
        <v>1.1117939814814815</v>
      </c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</row>
    <row r="412" spans="1:42" ht="12" customHeight="1" x14ac:dyDescent="0.2">
      <c r="A412" s="7">
        <v>410</v>
      </c>
      <c r="B412" s="46" t="s">
        <v>860</v>
      </c>
      <c r="C412" s="46" t="s">
        <v>1006</v>
      </c>
      <c r="D412" s="8" t="s">
        <v>836</v>
      </c>
      <c r="E412" s="9">
        <f>MIN(H412:AP412)</f>
        <v>0.93342592592592588</v>
      </c>
      <c r="F412" s="10">
        <f>COUNTA(H412:AP412)</f>
        <v>1</v>
      </c>
      <c r="G412" s="10">
        <v>2014</v>
      </c>
      <c r="H412" s="10"/>
      <c r="I412" s="13"/>
      <c r="J412" s="15"/>
      <c r="K412" s="13"/>
      <c r="L412" s="13"/>
      <c r="M412" s="13">
        <v>0.93342592592592588</v>
      </c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</row>
    <row r="413" spans="1:42" ht="12" customHeight="1" x14ac:dyDescent="0.2">
      <c r="A413" s="7">
        <v>411</v>
      </c>
      <c r="B413" s="20" t="s">
        <v>236</v>
      </c>
      <c r="C413" s="20" t="s">
        <v>303</v>
      </c>
      <c r="D413" s="8" t="s">
        <v>836</v>
      </c>
      <c r="E413" s="9">
        <f>MIN(H413:AP413)</f>
        <v>0.93357638888888894</v>
      </c>
      <c r="F413" s="10">
        <f>COUNTA(H413:AP413)</f>
        <v>2</v>
      </c>
      <c r="G413" s="10">
        <v>2008</v>
      </c>
      <c r="H413" s="10"/>
      <c r="I413" s="57">
        <v>1.3766898148148148</v>
      </c>
      <c r="J413" s="15"/>
      <c r="K413" s="13"/>
      <c r="L413" s="13"/>
      <c r="M413" s="13"/>
      <c r="N413" s="13"/>
      <c r="O413" s="13"/>
      <c r="P413" s="13"/>
      <c r="Q413" s="13"/>
      <c r="R413" s="13"/>
      <c r="S413" s="13">
        <v>0.93357638888888894</v>
      </c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</row>
    <row r="414" spans="1:42" ht="12" customHeight="1" x14ac:dyDescent="0.2">
      <c r="A414" s="7">
        <v>412</v>
      </c>
      <c r="B414" s="66" t="s">
        <v>881</v>
      </c>
      <c r="C414" s="66" t="s">
        <v>1526</v>
      </c>
      <c r="D414" s="36" t="s">
        <v>836</v>
      </c>
      <c r="E414" s="9">
        <f>MIN(H414:AP414)</f>
        <v>0.93373842592592593</v>
      </c>
      <c r="F414" s="10">
        <f>COUNTA(H414:AP414)</f>
        <v>1</v>
      </c>
      <c r="G414" s="36">
        <v>2019</v>
      </c>
      <c r="H414" s="67">
        <v>0.93373842592592593</v>
      </c>
      <c r="I414" s="10"/>
      <c r="J414" s="14"/>
      <c r="K414" s="10"/>
      <c r="L414" s="10"/>
      <c r="M414" s="10"/>
      <c r="N414" s="10"/>
      <c r="O414" s="10"/>
      <c r="P414" s="13"/>
      <c r="Q414" s="10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13"/>
      <c r="AM414" s="13"/>
      <c r="AN414" s="13"/>
      <c r="AO414" s="13"/>
      <c r="AP414" s="13"/>
    </row>
    <row r="415" spans="1:42" ht="12" customHeight="1" x14ac:dyDescent="0.2">
      <c r="A415" s="7">
        <v>413</v>
      </c>
      <c r="B415" s="45" t="s">
        <v>965</v>
      </c>
      <c r="C415" s="45" t="s">
        <v>722</v>
      </c>
      <c r="D415" s="36" t="s">
        <v>836</v>
      </c>
      <c r="E415" s="9">
        <f>MIN(H415:AP415)</f>
        <v>0.93388888888888888</v>
      </c>
      <c r="F415" s="10">
        <f>COUNTA(H415:AP415)</f>
        <v>1</v>
      </c>
      <c r="G415" s="10">
        <v>2018</v>
      </c>
      <c r="H415" s="10"/>
      <c r="I415" s="57">
        <v>0.93388888888888888</v>
      </c>
      <c r="J415" s="15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</row>
    <row r="416" spans="1:42" ht="12" customHeight="1" x14ac:dyDescent="0.2">
      <c r="A416" s="7">
        <v>414</v>
      </c>
      <c r="B416" s="20" t="s">
        <v>877</v>
      </c>
      <c r="C416" s="20" t="s">
        <v>878</v>
      </c>
      <c r="D416" s="62" t="s">
        <v>837</v>
      </c>
      <c r="E416" s="9">
        <f>MIN(H416:AP416)</f>
        <v>0.93437500000000007</v>
      </c>
      <c r="F416" s="10">
        <f>COUNTA(H416:AP416)</f>
        <v>1</v>
      </c>
      <c r="G416" s="21">
        <v>2013</v>
      </c>
      <c r="H416" s="21"/>
      <c r="I416" s="24"/>
      <c r="J416" s="38"/>
      <c r="K416" s="24"/>
      <c r="L416" s="24"/>
      <c r="M416" s="24"/>
      <c r="N416" s="24">
        <v>0.93437500000000007</v>
      </c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</row>
    <row r="417" spans="1:42" ht="12" customHeight="1" x14ac:dyDescent="0.2">
      <c r="A417" s="7">
        <v>415</v>
      </c>
      <c r="B417" s="47" t="s">
        <v>1002</v>
      </c>
      <c r="C417" s="47" t="s">
        <v>764</v>
      </c>
      <c r="D417" s="33" t="s">
        <v>836</v>
      </c>
      <c r="E417" s="9">
        <f>MIN(H417:AP417)</f>
        <v>0.93461805555555555</v>
      </c>
      <c r="F417" s="10">
        <f>COUNTA(H417:AP417)</f>
        <v>1</v>
      </c>
      <c r="G417" s="10">
        <v>2016</v>
      </c>
      <c r="H417" s="10"/>
      <c r="I417" s="13"/>
      <c r="J417" s="15"/>
      <c r="K417" s="17">
        <v>0.93461805555555555</v>
      </c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</row>
    <row r="418" spans="1:42" ht="12" customHeight="1" x14ac:dyDescent="0.2">
      <c r="A418" s="7">
        <v>416</v>
      </c>
      <c r="B418" s="20" t="s">
        <v>316</v>
      </c>
      <c r="C418" s="20" t="s">
        <v>246</v>
      </c>
      <c r="D418" s="8" t="s">
        <v>836</v>
      </c>
      <c r="E418" s="9">
        <f>MIN(H418:AP418)</f>
        <v>0.93493055555555549</v>
      </c>
      <c r="F418" s="10">
        <f>COUNTA(H418:AP418)</f>
        <v>2</v>
      </c>
      <c r="G418" s="10">
        <v>2008</v>
      </c>
      <c r="H418" s="10"/>
      <c r="I418" s="13"/>
      <c r="J418" s="15"/>
      <c r="K418" s="13"/>
      <c r="L418" s="13"/>
      <c r="M418" s="13"/>
      <c r="N418" s="13"/>
      <c r="O418" s="13"/>
      <c r="P418" s="13"/>
      <c r="Q418" s="13"/>
      <c r="R418" s="13"/>
      <c r="S418" s="13">
        <v>0.93493055555555549</v>
      </c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>
        <v>0.98182870370370379</v>
      </c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</row>
    <row r="419" spans="1:42" ht="12" customHeight="1" x14ac:dyDescent="0.2">
      <c r="A419" s="7">
        <v>417</v>
      </c>
      <c r="B419" s="20" t="s">
        <v>392</v>
      </c>
      <c r="C419" s="20" t="s">
        <v>391</v>
      </c>
      <c r="D419" s="8" t="s">
        <v>836</v>
      </c>
      <c r="E419" s="9">
        <f>MIN(H419:AP419)</f>
        <v>0.93538194444444445</v>
      </c>
      <c r="F419" s="10">
        <f>COUNTA(H419:AP419)</f>
        <v>2</v>
      </c>
      <c r="G419" s="10">
        <v>2007</v>
      </c>
      <c r="H419" s="10"/>
      <c r="I419" s="13"/>
      <c r="J419" s="15"/>
      <c r="K419" s="13"/>
      <c r="L419" s="13"/>
      <c r="M419" s="13"/>
      <c r="N419" s="13"/>
      <c r="O419" s="13"/>
      <c r="P419" s="13"/>
      <c r="Q419" s="13"/>
      <c r="R419" s="13"/>
      <c r="S419" s="13"/>
      <c r="T419" s="13">
        <v>0.93538194444444445</v>
      </c>
      <c r="U419" s="13"/>
      <c r="V419" s="13">
        <v>1.0359722222222223</v>
      </c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</row>
    <row r="420" spans="1:42" ht="12" customHeight="1" x14ac:dyDescent="0.2">
      <c r="A420" s="7">
        <v>418</v>
      </c>
      <c r="B420" s="20" t="s">
        <v>466</v>
      </c>
      <c r="C420" s="20" t="s">
        <v>788</v>
      </c>
      <c r="D420" s="8" t="s">
        <v>836</v>
      </c>
      <c r="E420" s="9">
        <f>MIN(H420:AP420)</f>
        <v>0.93541666666666667</v>
      </c>
      <c r="F420" s="10">
        <f>COUNTA(H420:AP420)</f>
        <v>1</v>
      </c>
      <c r="G420" s="10">
        <v>2012</v>
      </c>
      <c r="H420" s="10"/>
      <c r="I420" s="13"/>
      <c r="J420" s="15"/>
      <c r="K420" s="13"/>
      <c r="L420" s="13"/>
      <c r="M420" s="13"/>
      <c r="N420" s="13"/>
      <c r="O420" s="13">
        <v>0.93541666666666667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</row>
    <row r="421" spans="1:42" ht="12" customHeight="1" x14ac:dyDescent="0.2">
      <c r="A421" s="7">
        <v>419</v>
      </c>
      <c r="B421" s="45" t="s">
        <v>927</v>
      </c>
      <c r="C421" s="45" t="s">
        <v>296</v>
      </c>
      <c r="D421" s="36" t="s">
        <v>836</v>
      </c>
      <c r="E421" s="9">
        <f>MIN(H421:AP421)</f>
        <v>0.93553240740740751</v>
      </c>
      <c r="F421" s="10">
        <f>COUNTA(H421:AP421)</f>
        <v>1</v>
      </c>
      <c r="G421" s="10">
        <v>2018</v>
      </c>
      <c r="H421" s="10"/>
      <c r="I421" s="57">
        <v>0.93553240740740751</v>
      </c>
      <c r="J421" s="15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</row>
    <row r="422" spans="1:42" ht="12" customHeight="1" x14ac:dyDescent="0.2">
      <c r="A422" s="7">
        <v>420</v>
      </c>
      <c r="B422" s="20" t="s">
        <v>329</v>
      </c>
      <c r="C422" s="20" t="s">
        <v>328</v>
      </c>
      <c r="D422" s="8" t="s">
        <v>836</v>
      </c>
      <c r="E422" s="9">
        <f>MIN(H422:AP422)</f>
        <v>0.93560185185185185</v>
      </c>
      <c r="F422" s="10">
        <f>COUNTA(H422:AP422)</f>
        <v>2</v>
      </c>
      <c r="G422" s="10">
        <v>2008</v>
      </c>
      <c r="H422" s="10"/>
      <c r="I422" s="13"/>
      <c r="J422" s="15"/>
      <c r="K422" s="13"/>
      <c r="L422" s="13"/>
      <c r="M422" s="13"/>
      <c r="N422" s="13"/>
      <c r="O422" s="13"/>
      <c r="P422" s="13"/>
      <c r="Q422" s="13"/>
      <c r="R422" s="13"/>
      <c r="S422" s="13">
        <v>0.93560185185185185</v>
      </c>
      <c r="T422" s="13"/>
      <c r="U422" s="13">
        <v>1.0944560185185186</v>
      </c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</row>
    <row r="423" spans="1:42" ht="12" customHeight="1" x14ac:dyDescent="0.2">
      <c r="A423" s="7">
        <v>421</v>
      </c>
      <c r="B423" s="20" t="s">
        <v>300</v>
      </c>
      <c r="C423" s="20" t="s">
        <v>299</v>
      </c>
      <c r="D423" s="8" t="s">
        <v>836</v>
      </c>
      <c r="E423" s="9">
        <f>MIN(H423:AP423)</f>
        <v>0.93562500000000004</v>
      </c>
      <c r="F423" s="10">
        <f>COUNTA(H423:AP423)</f>
        <v>1</v>
      </c>
      <c r="G423" s="10">
        <v>2006</v>
      </c>
      <c r="H423" s="10"/>
      <c r="I423" s="13"/>
      <c r="J423" s="15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>
        <v>0.93562500000000004</v>
      </c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</row>
    <row r="424" spans="1:42" ht="12" customHeight="1" x14ac:dyDescent="0.2">
      <c r="A424" s="7">
        <v>422</v>
      </c>
      <c r="B424" s="20" t="s">
        <v>344</v>
      </c>
      <c r="C424" s="20" t="s">
        <v>118</v>
      </c>
      <c r="D424" s="8" t="s">
        <v>836</v>
      </c>
      <c r="E424" s="9">
        <f>MIN(H424:AP424)</f>
        <v>0.93601851851851858</v>
      </c>
      <c r="F424" s="10">
        <f>COUNTA(H424:AP424)</f>
        <v>2</v>
      </c>
      <c r="G424" s="10">
        <v>2011</v>
      </c>
      <c r="H424" s="10"/>
      <c r="I424" s="13"/>
      <c r="J424" s="15"/>
      <c r="K424" s="13"/>
      <c r="L424" s="13"/>
      <c r="M424" s="13"/>
      <c r="N424" s="13"/>
      <c r="O424" s="13"/>
      <c r="P424" s="13">
        <v>0.93601851851851858</v>
      </c>
      <c r="Q424" s="13"/>
      <c r="R424" s="13">
        <v>1.059236111111111</v>
      </c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</row>
    <row r="425" spans="1:42" ht="12" customHeight="1" x14ac:dyDescent="0.2">
      <c r="A425" s="7">
        <v>423</v>
      </c>
      <c r="B425" s="48" t="s">
        <v>1100</v>
      </c>
      <c r="C425" s="48" t="s">
        <v>1101</v>
      </c>
      <c r="D425" s="8" t="s">
        <v>836</v>
      </c>
      <c r="E425" s="9">
        <f>MIN(H425:AP425)</f>
        <v>0.93638888888888883</v>
      </c>
      <c r="F425" s="10">
        <f>COUNTA(H425:AP425)</f>
        <v>2</v>
      </c>
      <c r="G425" s="10">
        <v>2015</v>
      </c>
      <c r="H425" s="10"/>
      <c r="I425" s="13"/>
      <c r="J425" s="28">
        <v>0.98523148148148154</v>
      </c>
      <c r="K425" s="13"/>
      <c r="L425" s="17">
        <v>0.93638888888888883</v>
      </c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</row>
    <row r="426" spans="1:42" ht="12" customHeight="1" x14ac:dyDescent="0.2">
      <c r="A426" s="7">
        <v>424</v>
      </c>
      <c r="B426" s="20" t="s">
        <v>394</v>
      </c>
      <c r="C426" s="20" t="s">
        <v>393</v>
      </c>
      <c r="D426" s="8" t="s">
        <v>836</v>
      </c>
      <c r="E426" s="9">
        <f>MIN(H426:AP426)</f>
        <v>0.93655092592592604</v>
      </c>
      <c r="F426" s="10">
        <f>COUNTA(H426:AP426)</f>
        <v>2</v>
      </c>
      <c r="G426" s="10">
        <v>2003</v>
      </c>
      <c r="H426" s="10"/>
      <c r="I426" s="13"/>
      <c r="J426" s="15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>
        <v>1.0677083333333333</v>
      </c>
      <c r="W426" s="13"/>
      <c r="X426" s="13">
        <v>0.93655092592592604</v>
      </c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</row>
    <row r="427" spans="1:42" ht="12" customHeight="1" x14ac:dyDescent="0.2">
      <c r="A427" s="7">
        <v>425</v>
      </c>
      <c r="B427" s="46" t="s">
        <v>1007</v>
      </c>
      <c r="C427" s="46" t="s">
        <v>1008</v>
      </c>
      <c r="D427" s="8" t="s">
        <v>836</v>
      </c>
      <c r="E427" s="9">
        <f>MIN(H427:AP427)</f>
        <v>0.93686342592592586</v>
      </c>
      <c r="F427" s="10">
        <f>COUNTA(H427:AP427)</f>
        <v>1</v>
      </c>
      <c r="G427" s="10">
        <v>2014</v>
      </c>
      <c r="H427" s="10"/>
      <c r="I427" s="13"/>
      <c r="J427" s="15"/>
      <c r="K427" s="13"/>
      <c r="L427" s="13"/>
      <c r="M427" s="13">
        <v>0.93686342592592586</v>
      </c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</row>
    <row r="428" spans="1:42" ht="12" customHeight="1" x14ac:dyDescent="0.2">
      <c r="A428" s="7">
        <v>426</v>
      </c>
      <c r="B428" s="20" t="s">
        <v>190</v>
      </c>
      <c r="C428" s="20" t="s">
        <v>577</v>
      </c>
      <c r="D428" s="8" t="s">
        <v>836</v>
      </c>
      <c r="E428" s="9">
        <f>MIN(H428:AP428)</f>
        <v>0.93704861111111104</v>
      </c>
      <c r="F428" s="10">
        <f>COUNTA(H428:AP428)</f>
        <v>2</v>
      </c>
      <c r="G428" s="10">
        <v>2014</v>
      </c>
      <c r="H428" s="10"/>
      <c r="I428" s="13"/>
      <c r="J428" s="15"/>
      <c r="K428" s="13"/>
      <c r="L428" s="13"/>
      <c r="M428" s="13">
        <v>0.93704861111111104</v>
      </c>
      <c r="N428" s="13"/>
      <c r="O428" s="13">
        <v>0.97793981481481485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</row>
    <row r="429" spans="1:42" ht="12" customHeight="1" x14ac:dyDescent="0.2">
      <c r="A429" s="7">
        <v>427</v>
      </c>
      <c r="B429" s="46" t="s">
        <v>1009</v>
      </c>
      <c r="C429" s="46" t="s">
        <v>1010</v>
      </c>
      <c r="D429" s="60" t="s">
        <v>837</v>
      </c>
      <c r="E429" s="9">
        <f>MIN(H429:AP429)</f>
        <v>0.93760416666666668</v>
      </c>
      <c r="F429" s="10">
        <f>COUNTA(H429:AP429)</f>
        <v>2</v>
      </c>
      <c r="G429" s="10">
        <v>2014</v>
      </c>
      <c r="H429" s="10"/>
      <c r="I429" s="13"/>
      <c r="J429" s="28">
        <v>0.98739583333333336</v>
      </c>
      <c r="K429" s="13"/>
      <c r="L429" s="13"/>
      <c r="M429" s="13">
        <v>0.93760416666666668</v>
      </c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</row>
    <row r="430" spans="1:42" ht="12" customHeight="1" x14ac:dyDescent="0.2">
      <c r="A430" s="7">
        <v>428</v>
      </c>
      <c r="B430" s="47" t="s">
        <v>1065</v>
      </c>
      <c r="C430" s="47" t="s">
        <v>1205</v>
      </c>
      <c r="D430" s="33" t="s">
        <v>836</v>
      </c>
      <c r="E430" s="9">
        <f>MIN(H430:AP430)</f>
        <v>0.93793981481481481</v>
      </c>
      <c r="F430" s="10">
        <f>COUNTA(H430:AP430)</f>
        <v>1</v>
      </c>
      <c r="G430" s="10">
        <v>2016</v>
      </c>
      <c r="H430" s="10"/>
      <c r="I430" s="13"/>
      <c r="J430" s="15"/>
      <c r="K430" s="17">
        <v>0.93793981481481481</v>
      </c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</row>
    <row r="431" spans="1:42" ht="12" customHeight="1" x14ac:dyDescent="0.2">
      <c r="A431" s="7">
        <v>429</v>
      </c>
      <c r="B431" s="47" t="s">
        <v>884</v>
      </c>
      <c r="C431" s="47" t="s">
        <v>312</v>
      </c>
      <c r="D431" s="32" t="s">
        <v>836</v>
      </c>
      <c r="E431" s="9">
        <f>MIN(H431:AP431)</f>
        <v>0.93811342592592595</v>
      </c>
      <c r="F431" s="10">
        <f>COUNTA(H431:AP431)</f>
        <v>2</v>
      </c>
      <c r="G431" s="10">
        <v>2018</v>
      </c>
      <c r="H431" s="10"/>
      <c r="I431" s="57">
        <v>0.93811342592592595</v>
      </c>
      <c r="J431" s="28">
        <v>0.97061342592592592</v>
      </c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</row>
    <row r="432" spans="1:42" ht="12" customHeight="1" x14ac:dyDescent="0.2">
      <c r="A432" s="7">
        <v>430</v>
      </c>
      <c r="B432" s="46" t="s">
        <v>893</v>
      </c>
      <c r="C432" s="46" t="s">
        <v>1020</v>
      </c>
      <c r="D432" s="8" t="s">
        <v>836</v>
      </c>
      <c r="E432" s="9">
        <f>MIN(H432:AP432)</f>
        <v>0.93813657407407414</v>
      </c>
      <c r="F432" s="10">
        <f>COUNTA(H432:AP432)</f>
        <v>2</v>
      </c>
      <c r="G432" s="10">
        <v>2015</v>
      </c>
      <c r="H432" s="10"/>
      <c r="I432" s="13"/>
      <c r="J432" s="15"/>
      <c r="K432" s="13"/>
      <c r="L432" s="17">
        <v>0.93813657407407414</v>
      </c>
      <c r="M432" s="13">
        <v>0.98342592592592604</v>
      </c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</row>
    <row r="433" spans="1:42" ht="12" customHeight="1" x14ac:dyDescent="0.2">
      <c r="A433" s="7">
        <v>431</v>
      </c>
      <c r="B433" s="47" t="s">
        <v>896</v>
      </c>
      <c r="C433" s="47" t="s">
        <v>1206</v>
      </c>
      <c r="D433" s="33" t="s">
        <v>836</v>
      </c>
      <c r="E433" s="9">
        <f>MIN(H433:AP433)</f>
        <v>0.93840277777777781</v>
      </c>
      <c r="F433" s="10">
        <f>COUNTA(H433:AP433)</f>
        <v>2</v>
      </c>
      <c r="G433" s="10">
        <v>2016</v>
      </c>
      <c r="H433" s="10"/>
      <c r="I433" s="13"/>
      <c r="J433" s="28">
        <v>1.1030555555555555</v>
      </c>
      <c r="K433" s="17">
        <v>0.93840277777777781</v>
      </c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</row>
    <row r="434" spans="1:42" ht="12" customHeight="1" x14ac:dyDescent="0.2">
      <c r="A434" s="7">
        <v>432</v>
      </c>
      <c r="B434" s="20" t="s">
        <v>293</v>
      </c>
      <c r="C434" s="20" t="s">
        <v>789</v>
      </c>
      <c r="D434" s="8" t="s">
        <v>836</v>
      </c>
      <c r="E434" s="9">
        <f>MIN(H434:AP434)</f>
        <v>0.93846064814814811</v>
      </c>
      <c r="F434" s="10">
        <f>COUNTA(H434:AP434)</f>
        <v>1</v>
      </c>
      <c r="G434" s="10">
        <v>2012</v>
      </c>
      <c r="H434" s="10"/>
      <c r="I434" s="13"/>
      <c r="J434" s="15"/>
      <c r="K434" s="13"/>
      <c r="L434" s="13"/>
      <c r="M434" s="13"/>
      <c r="N434" s="13"/>
      <c r="O434" s="13">
        <v>0.93846064814814811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</row>
    <row r="435" spans="1:42" ht="12" customHeight="1" x14ac:dyDescent="0.2">
      <c r="A435" s="7">
        <v>433</v>
      </c>
      <c r="B435" s="20" t="s">
        <v>790</v>
      </c>
      <c r="C435" s="20" t="s">
        <v>68</v>
      </c>
      <c r="D435" s="60" t="s">
        <v>837</v>
      </c>
      <c r="E435" s="9">
        <f>MIN(H435:AP435)</f>
        <v>0.93863425925925925</v>
      </c>
      <c r="F435" s="10">
        <f>COUNTA(H435:AP435)</f>
        <v>1</v>
      </c>
      <c r="G435" s="10">
        <v>2012</v>
      </c>
      <c r="H435" s="10"/>
      <c r="I435" s="13"/>
      <c r="J435" s="15"/>
      <c r="K435" s="13"/>
      <c r="L435" s="13"/>
      <c r="M435" s="13"/>
      <c r="N435" s="13"/>
      <c r="O435" s="13">
        <v>0.93863425925925925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</row>
    <row r="436" spans="1:42" ht="12" customHeight="1" x14ac:dyDescent="0.2">
      <c r="A436" s="7">
        <v>434</v>
      </c>
      <c r="B436" s="20" t="s">
        <v>620</v>
      </c>
      <c r="C436" s="20" t="s">
        <v>550</v>
      </c>
      <c r="D436" s="8" t="s">
        <v>836</v>
      </c>
      <c r="E436" s="9">
        <f>MIN(H436:AP436)</f>
        <v>0.93865740740740744</v>
      </c>
      <c r="F436" s="10">
        <f>COUNTA(H436:AP436)</f>
        <v>1</v>
      </c>
      <c r="G436" s="10">
        <v>1999</v>
      </c>
      <c r="H436" s="10"/>
      <c r="I436" s="13"/>
      <c r="J436" s="15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>
        <v>0.93865740740740744</v>
      </c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</row>
    <row r="437" spans="1:42" ht="12" customHeight="1" x14ac:dyDescent="0.2">
      <c r="A437" s="7">
        <v>435</v>
      </c>
      <c r="B437" s="46" t="s">
        <v>876</v>
      </c>
      <c r="C437" s="46" t="s">
        <v>1011</v>
      </c>
      <c r="D437" s="8" t="s">
        <v>836</v>
      </c>
      <c r="E437" s="9">
        <f>MIN(H437:AP437)</f>
        <v>0.93894675925925919</v>
      </c>
      <c r="F437" s="10">
        <f>COUNTA(H437:AP437)</f>
        <v>1</v>
      </c>
      <c r="G437" s="10">
        <v>2014</v>
      </c>
      <c r="H437" s="10"/>
      <c r="I437" s="13"/>
      <c r="J437" s="15"/>
      <c r="K437" s="13"/>
      <c r="L437" s="13"/>
      <c r="M437" s="13">
        <v>0.93894675925925919</v>
      </c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</row>
    <row r="438" spans="1:42" ht="12" customHeight="1" x14ac:dyDescent="0.2">
      <c r="A438" s="7">
        <v>436</v>
      </c>
      <c r="B438" s="66" t="s">
        <v>969</v>
      </c>
      <c r="C438" s="66" t="s">
        <v>172</v>
      </c>
      <c r="D438" s="36" t="s">
        <v>836</v>
      </c>
      <c r="E438" s="9">
        <f>MIN(H438:AP438)</f>
        <v>0.93954861111111121</v>
      </c>
      <c r="F438" s="10">
        <f>COUNTA(H438:AP438)</f>
        <v>1</v>
      </c>
      <c r="G438" s="36">
        <v>2019</v>
      </c>
      <c r="H438" s="67">
        <v>0.93954861111111121</v>
      </c>
      <c r="I438" s="10"/>
      <c r="J438" s="14"/>
      <c r="K438" s="10"/>
      <c r="L438" s="10"/>
      <c r="M438" s="10"/>
      <c r="N438" s="10"/>
      <c r="O438" s="10"/>
      <c r="P438" s="13"/>
      <c r="Q438" s="10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13"/>
      <c r="AM438" s="13"/>
      <c r="AN438" s="13"/>
      <c r="AO438" s="13"/>
      <c r="AP438" s="13"/>
    </row>
    <row r="439" spans="1:42" ht="12" customHeight="1" x14ac:dyDescent="0.2">
      <c r="A439" s="7">
        <v>437</v>
      </c>
      <c r="B439" s="20" t="s">
        <v>936</v>
      </c>
      <c r="C439" s="20" t="s">
        <v>55</v>
      </c>
      <c r="D439" s="62" t="s">
        <v>837</v>
      </c>
      <c r="E439" s="9">
        <f>MIN(H439:AP439)</f>
        <v>0.93961805555555555</v>
      </c>
      <c r="F439" s="10">
        <f>COUNTA(H439:AP439)</f>
        <v>2</v>
      </c>
      <c r="G439" s="21">
        <v>2014</v>
      </c>
      <c r="H439" s="65"/>
      <c r="I439" s="24"/>
      <c r="J439" s="38"/>
      <c r="K439" s="24"/>
      <c r="L439" s="24"/>
      <c r="M439" s="13">
        <v>0.93961805555555555</v>
      </c>
      <c r="N439" s="24">
        <v>1.1762731481481481</v>
      </c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</row>
    <row r="440" spans="1:42" ht="12" customHeight="1" x14ac:dyDescent="0.2">
      <c r="A440" s="7">
        <v>438</v>
      </c>
      <c r="B440" s="20" t="s">
        <v>887</v>
      </c>
      <c r="C440" s="20" t="s">
        <v>888</v>
      </c>
      <c r="D440" s="29" t="s">
        <v>836</v>
      </c>
      <c r="E440" s="9">
        <f>MIN(H440:AP440)</f>
        <v>0.9399074074074073</v>
      </c>
      <c r="F440" s="10">
        <f>COUNTA(H440:AP440)</f>
        <v>5</v>
      </c>
      <c r="G440" s="21">
        <v>2014</v>
      </c>
      <c r="H440" s="21"/>
      <c r="I440" s="24"/>
      <c r="J440" s="28">
        <v>1.0146180555555555</v>
      </c>
      <c r="K440" s="17">
        <v>1.0745833333333332</v>
      </c>
      <c r="L440" s="17">
        <v>0.97693287037037047</v>
      </c>
      <c r="M440" s="13">
        <v>0.9399074074074073</v>
      </c>
      <c r="N440" s="24">
        <v>0.97538194444444448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</row>
    <row r="441" spans="1:42" ht="12" customHeight="1" x14ac:dyDescent="0.2">
      <c r="A441" s="7">
        <v>439</v>
      </c>
      <c r="B441" s="20" t="s">
        <v>212</v>
      </c>
      <c r="C441" s="20" t="s">
        <v>648</v>
      </c>
      <c r="D441" s="8" t="s">
        <v>836</v>
      </c>
      <c r="E441" s="9">
        <f>MIN(H441:AP441)</f>
        <v>0.93997685185185187</v>
      </c>
      <c r="F441" s="10">
        <f>COUNTA(H441:AP441)</f>
        <v>2</v>
      </c>
      <c r="G441" s="10">
        <v>1989</v>
      </c>
      <c r="H441" s="10"/>
      <c r="I441" s="13"/>
      <c r="J441" s="15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>
        <v>0.93997685185185187</v>
      </c>
      <c r="AM441" s="13">
        <v>0.97491898148148148</v>
      </c>
      <c r="AN441" s="13"/>
      <c r="AO441" s="13"/>
      <c r="AP441" s="13"/>
    </row>
    <row r="442" spans="1:42" ht="12" customHeight="1" x14ac:dyDescent="0.2">
      <c r="A442" s="7">
        <v>440</v>
      </c>
      <c r="B442" s="20" t="s">
        <v>845</v>
      </c>
      <c r="C442" s="20" t="s">
        <v>265</v>
      </c>
      <c r="D442" s="29" t="s">
        <v>836</v>
      </c>
      <c r="E442" s="9">
        <f>MIN(H442:AP442)</f>
        <v>0.94010416666666663</v>
      </c>
      <c r="F442" s="10">
        <f>COUNTA(H442:AP442)</f>
        <v>5</v>
      </c>
      <c r="G442" s="21">
        <v>2015</v>
      </c>
      <c r="H442" s="55">
        <v>1.2728703703703703</v>
      </c>
      <c r="I442" s="24"/>
      <c r="J442" s="28">
        <v>1.2158449074074074</v>
      </c>
      <c r="K442" s="24"/>
      <c r="L442" s="17">
        <v>0.94010416666666663</v>
      </c>
      <c r="M442" s="24">
        <v>0.94559027777777782</v>
      </c>
      <c r="N442" s="24">
        <v>1.086273148148148</v>
      </c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</row>
    <row r="443" spans="1:42" ht="12" customHeight="1" x14ac:dyDescent="0.2">
      <c r="A443" s="7">
        <v>441</v>
      </c>
      <c r="B443" s="47" t="s">
        <v>853</v>
      </c>
      <c r="C443" s="47" t="s">
        <v>1287</v>
      </c>
      <c r="D443" s="32" t="s">
        <v>836</v>
      </c>
      <c r="E443" s="9">
        <f>MIN(H443:AP443)</f>
        <v>0.94032407407407403</v>
      </c>
      <c r="F443" s="10">
        <f>COUNTA(H443:AP443)</f>
        <v>2</v>
      </c>
      <c r="G443" s="10">
        <v>2017</v>
      </c>
      <c r="H443" s="10"/>
      <c r="I443" s="57">
        <v>1.216724537037037</v>
      </c>
      <c r="J443" s="28">
        <v>0.94032407407407403</v>
      </c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</row>
    <row r="444" spans="1:42" ht="12" customHeight="1" x14ac:dyDescent="0.2">
      <c r="A444" s="7">
        <v>442</v>
      </c>
      <c r="B444" s="20" t="s">
        <v>190</v>
      </c>
      <c r="C444" s="20" t="s">
        <v>11</v>
      </c>
      <c r="D444" s="8" t="s">
        <v>836</v>
      </c>
      <c r="E444" s="9">
        <f>MIN(H444:AP444)</f>
        <v>0.94062500000000004</v>
      </c>
      <c r="F444" s="10">
        <f>COUNTA(H444:AP444)</f>
        <v>1</v>
      </c>
      <c r="G444" s="10">
        <v>2007</v>
      </c>
      <c r="H444" s="10"/>
      <c r="I444" s="13"/>
      <c r="J444" s="15"/>
      <c r="K444" s="13"/>
      <c r="L444" s="13"/>
      <c r="M444" s="13"/>
      <c r="N444" s="13"/>
      <c r="O444" s="13"/>
      <c r="P444" s="13"/>
      <c r="Q444" s="13"/>
      <c r="R444" s="13"/>
      <c r="S444" s="13"/>
      <c r="T444" s="13">
        <v>0.94062500000000004</v>
      </c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</row>
    <row r="445" spans="1:42" ht="12" customHeight="1" x14ac:dyDescent="0.2">
      <c r="A445" s="7">
        <v>443</v>
      </c>
      <c r="B445" s="20" t="s">
        <v>208</v>
      </c>
      <c r="C445" s="20" t="s">
        <v>209</v>
      </c>
      <c r="D445" s="8" t="s">
        <v>836</v>
      </c>
      <c r="E445" s="9">
        <f>MIN(H445:AP445)</f>
        <v>0.94075231481481481</v>
      </c>
      <c r="F445" s="10">
        <f>COUNTA(H445:AP445)</f>
        <v>2</v>
      </c>
      <c r="G445" s="10">
        <v>2009</v>
      </c>
      <c r="H445" s="10"/>
      <c r="I445" s="13"/>
      <c r="J445" s="15"/>
      <c r="K445" s="13"/>
      <c r="L445" s="13"/>
      <c r="M445" s="13"/>
      <c r="N445" s="13"/>
      <c r="O445" s="13"/>
      <c r="P445" s="13"/>
      <c r="Q445" s="13"/>
      <c r="R445" s="13">
        <v>0.94075231481481481</v>
      </c>
      <c r="S445" s="13">
        <v>1.0505555555555557</v>
      </c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</row>
    <row r="446" spans="1:42" ht="12" customHeight="1" x14ac:dyDescent="0.2">
      <c r="A446" s="7">
        <v>444</v>
      </c>
      <c r="B446" s="66" t="s">
        <v>1489</v>
      </c>
      <c r="C446" s="66" t="s">
        <v>1490</v>
      </c>
      <c r="D446" s="61" t="s">
        <v>837</v>
      </c>
      <c r="E446" s="9">
        <f>MIN(H446:AP446)</f>
        <v>0.94104166666666667</v>
      </c>
      <c r="F446" s="10">
        <f>COUNTA(H446:AP446)</f>
        <v>1</v>
      </c>
      <c r="G446" s="36">
        <v>2019</v>
      </c>
      <c r="H446" s="67">
        <v>0.94104166666666667</v>
      </c>
      <c r="I446" s="10"/>
      <c r="J446" s="14"/>
      <c r="K446" s="10"/>
      <c r="L446" s="10"/>
      <c r="M446" s="10"/>
      <c r="N446" s="10"/>
      <c r="O446" s="10"/>
      <c r="P446" s="13"/>
      <c r="Q446" s="10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13"/>
      <c r="AM446" s="13"/>
      <c r="AN446" s="13"/>
      <c r="AO446" s="13"/>
      <c r="AP446" s="13"/>
    </row>
    <row r="447" spans="1:42" ht="12" customHeight="1" x14ac:dyDescent="0.2">
      <c r="A447" s="7">
        <v>445</v>
      </c>
      <c r="B447" s="20" t="s">
        <v>181</v>
      </c>
      <c r="C447" s="20" t="s">
        <v>417</v>
      </c>
      <c r="D447" s="8" t="s">
        <v>836</v>
      </c>
      <c r="E447" s="9">
        <f>MIN(H447:AP447)</f>
        <v>0.94135416666666671</v>
      </c>
      <c r="F447" s="10">
        <f>COUNTA(H447:AP447)</f>
        <v>1</v>
      </c>
      <c r="G447" s="10">
        <v>2004</v>
      </c>
      <c r="H447" s="10"/>
      <c r="I447" s="13"/>
      <c r="J447" s="15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>
        <v>0.94135416666666671</v>
      </c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</row>
    <row r="448" spans="1:42" ht="12" customHeight="1" x14ac:dyDescent="0.2">
      <c r="A448" s="7">
        <v>446</v>
      </c>
      <c r="B448" s="47" t="s">
        <v>845</v>
      </c>
      <c r="C448" s="47" t="s">
        <v>296</v>
      </c>
      <c r="D448" s="32" t="s">
        <v>836</v>
      </c>
      <c r="E448" s="9">
        <f>MIN(H448:AP448)</f>
        <v>0.94174768518518526</v>
      </c>
      <c r="F448" s="10">
        <f>COUNTA(H448:AP448)</f>
        <v>1</v>
      </c>
      <c r="G448" s="10">
        <v>2017</v>
      </c>
      <c r="H448" s="64"/>
      <c r="I448" s="13"/>
      <c r="J448" s="28">
        <v>0.94174768518518526</v>
      </c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</row>
    <row r="449" spans="1:42" ht="12" customHeight="1" x14ac:dyDescent="0.2">
      <c r="A449" s="7">
        <v>447</v>
      </c>
      <c r="B449" s="20" t="s">
        <v>904</v>
      </c>
      <c r="C449" s="20" t="s">
        <v>895</v>
      </c>
      <c r="D449" s="29" t="s">
        <v>836</v>
      </c>
      <c r="E449" s="9">
        <f>MIN(H449:AP449)</f>
        <v>0.9418981481481481</v>
      </c>
      <c r="F449" s="10">
        <f>COUNTA(H449:AP449)</f>
        <v>2</v>
      </c>
      <c r="G449" s="21">
        <v>2017</v>
      </c>
      <c r="H449" s="21"/>
      <c r="I449" s="24"/>
      <c r="J449" s="28">
        <v>0.9418981481481481</v>
      </c>
      <c r="K449" s="24"/>
      <c r="L449" s="24"/>
      <c r="M449" s="24"/>
      <c r="N449" s="24">
        <v>1.0397106481481482</v>
      </c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</row>
    <row r="450" spans="1:42" ht="12" customHeight="1" x14ac:dyDescent="0.2">
      <c r="A450" s="7">
        <v>448</v>
      </c>
      <c r="B450" s="48" t="s">
        <v>967</v>
      </c>
      <c r="C450" s="48" t="s">
        <v>1102</v>
      </c>
      <c r="D450" s="8" t="s">
        <v>836</v>
      </c>
      <c r="E450" s="9">
        <f>MIN(H450:AP450)</f>
        <v>0.9425</v>
      </c>
      <c r="F450" s="10">
        <f>COUNTA(H450:AP450)</f>
        <v>1</v>
      </c>
      <c r="G450" s="10">
        <v>2015</v>
      </c>
      <c r="H450" s="10"/>
      <c r="I450" s="13"/>
      <c r="J450" s="15"/>
      <c r="K450" s="13"/>
      <c r="L450" s="17">
        <v>0.9425</v>
      </c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</row>
    <row r="451" spans="1:42" ht="12" customHeight="1" x14ac:dyDescent="0.2">
      <c r="A451" s="7">
        <v>449</v>
      </c>
      <c r="B451" s="20" t="s">
        <v>441</v>
      </c>
      <c r="C451" s="20" t="s">
        <v>559</v>
      </c>
      <c r="D451" s="8" t="s">
        <v>836</v>
      </c>
      <c r="E451" s="9">
        <f>MIN(H451:AP451)</f>
        <v>0.9425810185185185</v>
      </c>
      <c r="F451" s="10">
        <f>COUNTA(H451:AP451)</f>
        <v>1</v>
      </c>
      <c r="G451" s="10">
        <v>1997</v>
      </c>
      <c r="H451" s="10"/>
      <c r="I451" s="13"/>
      <c r="J451" s="15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>
        <v>0.9425810185185185</v>
      </c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</row>
    <row r="452" spans="1:42" ht="12" customHeight="1" x14ac:dyDescent="0.2">
      <c r="A452" s="7">
        <v>450</v>
      </c>
      <c r="B452" s="20" t="s">
        <v>250</v>
      </c>
      <c r="C452" s="20" t="s">
        <v>440</v>
      </c>
      <c r="D452" s="8" t="s">
        <v>836</v>
      </c>
      <c r="E452" s="9">
        <f>MIN(H452:AP452)</f>
        <v>0.9428819444444444</v>
      </c>
      <c r="F452" s="10">
        <f>COUNTA(H452:AP452)</f>
        <v>2</v>
      </c>
      <c r="G452" s="10">
        <v>1989</v>
      </c>
      <c r="H452" s="10"/>
      <c r="I452" s="13"/>
      <c r="J452" s="15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>
        <v>0.9428819444444444</v>
      </c>
      <c r="AM452" s="13">
        <v>1.2772800925925927</v>
      </c>
      <c r="AN452" s="13"/>
      <c r="AO452" s="13"/>
      <c r="AP452" s="13"/>
    </row>
    <row r="453" spans="1:42" ht="12" customHeight="1" x14ac:dyDescent="0.2">
      <c r="A453" s="7">
        <v>451</v>
      </c>
      <c r="B453" s="20" t="s">
        <v>17</v>
      </c>
      <c r="C453" s="20" t="s">
        <v>16</v>
      </c>
      <c r="D453" s="8" t="s">
        <v>836</v>
      </c>
      <c r="E453" s="9">
        <f>MIN(H453:AP453)</f>
        <v>0.94305555555555554</v>
      </c>
      <c r="F453" s="10">
        <f>COUNTA(H453:AP453)</f>
        <v>3</v>
      </c>
      <c r="G453" s="10">
        <v>2008</v>
      </c>
      <c r="H453" s="10"/>
      <c r="I453" s="13"/>
      <c r="J453" s="15"/>
      <c r="K453" s="13"/>
      <c r="L453" s="13"/>
      <c r="M453" s="13"/>
      <c r="N453" s="13"/>
      <c r="O453" s="13"/>
      <c r="P453" s="13"/>
      <c r="Q453" s="13"/>
      <c r="R453" s="13">
        <v>0.97446759259259252</v>
      </c>
      <c r="S453" s="13">
        <v>0.94305555555555554</v>
      </c>
      <c r="T453" s="13">
        <v>0.96837962962962953</v>
      </c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</row>
    <row r="454" spans="1:42" ht="12" customHeight="1" x14ac:dyDescent="0.2">
      <c r="A454" s="7">
        <v>452</v>
      </c>
      <c r="B454" s="47" t="s">
        <v>976</v>
      </c>
      <c r="C454" s="47" t="s">
        <v>1288</v>
      </c>
      <c r="D454" s="32" t="s">
        <v>836</v>
      </c>
      <c r="E454" s="9">
        <f>MIN(H454:AP454)</f>
        <v>0.94384259259259251</v>
      </c>
      <c r="F454" s="10">
        <f>COUNTA(H454:AP454)</f>
        <v>1</v>
      </c>
      <c r="G454" s="10">
        <v>2017</v>
      </c>
      <c r="H454" s="10"/>
      <c r="I454" s="13"/>
      <c r="J454" s="28">
        <v>0.94384259259259251</v>
      </c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</row>
    <row r="455" spans="1:42" ht="12" customHeight="1" x14ac:dyDescent="0.2">
      <c r="A455" s="7">
        <v>453</v>
      </c>
      <c r="B455" s="47" t="s">
        <v>873</v>
      </c>
      <c r="C455" s="47" t="s">
        <v>1207</v>
      </c>
      <c r="D455" s="33" t="s">
        <v>836</v>
      </c>
      <c r="E455" s="9">
        <f>MIN(H455:AP455)</f>
        <v>0.9439467592592593</v>
      </c>
      <c r="F455" s="10">
        <f>COUNTA(H455:AP455)</f>
        <v>1</v>
      </c>
      <c r="G455" s="10">
        <v>2016</v>
      </c>
      <c r="H455" s="10"/>
      <c r="I455" s="13"/>
      <c r="J455" s="15"/>
      <c r="K455" s="17">
        <v>0.9439467592592593</v>
      </c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</row>
    <row r="456" spans="1:42" ht="12" customHeight="1" x14ac:dyDescent="0.2">
      <c r="A456" s="7">
        <v>454</v>
      </c>
      <c r="B456" s="20" t="s">
        <v>270</v>
      </c>
      <c r="C456" s="20" t="s">
        <v>269</v>
      </c>
      <c r="D456" s="8" t="s">
        <v>836</v>
      </c>
      <c r="E456" s="9">
        <f>MIN(H456:AP456)</f>
        <v>0.94398148148148142</v>
      </c>
      <c r="F456" s="10">
        <f>COUNTA(H456:AP456)</f>
        <v>3</v>
      </c>
      <c r="G456" s="10">
        <v>2004</v>
      </c>
      <c r="H456" s="10"/>
      <c r="I456" s="13"/>
      <c r="J456" s="15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>
        <v>0.94398148148148142</v>
      </c>
      <c r="X456" s="13">
        <v>1.1857986111111112</v>
      </c>
      <c r="Y456" s="13">
        <v>1.4044791666666667</v>
      </c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</row>
    <row r="457" spans="1:42" ht="12" customHeight="1" x14ac:dyDescent="0.2">
      <c r="A457" s="7">
        <v>455</v>
      </c>
      <c r="B457" s="47" t="s">
        <v>1289</v>
      </c>
      <c r="C457" s="47" t="s">
        <v>1290</v>
      </c>
      <c r="D457" s="32" t="s">
        <v>836</v>
      </c>
      <c r="E457" s="9">
        <f>MIN(H457:AP457)</f>
        <v>0.94405092592592599</v>
      </c>
      <c r="F457" s="10">
        <f>COUNTA(H457:AP457)</f>
        <v>1</v>
      </c>
      <c r="G457" s="10">
        <v>2017</v>
      </c>
      <c r="H457" s="10"/>
      <c r="I457" s="13"/>
      <c r="J457" s="28">
        <v>0.94405092592592599</v>
      </c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</row>
    <row r="458" spans="1:42" ht="12" customHeight="1" x14ac:dyDescent="0.2">
      <c r="A458" s="7">
        <v>456</v>
      </c>
      <c r="B458" s="47" t="s">
        <v>1208</v>
      </c>
      <c r="C458" s="47" t="s">
        <v>1209</v>
      </c>
      <c r="D458" s="33" t="s">
        <v>836</v>
      </c>
      <c r="E458" s="9">
        <f>MIN(H458:AP458)</f>
        <v>0.94408564814814822</v>
      </c>
      <c r="F458" s="10">
        <f>COUNTA(H458:AP458)</f>
        <v>1</v>
      </c>
      <c r="G458" s="10">
        <v>2016</v>
      </c>
      <c r="H458" s="10"/>
      <c r="I458" s="13"/>
      <c r="J458" s="15"/>
      <c r="K458" s="17">
        <v>0.94408564814814822</v>
      </c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</row>
    <row r="459" spans="1:42" ht="12" customHeight="1" x14ac:dyDescent="0.2">
      <c r="A459" s="7">
        <v>457</v>
      </c>
      <c r="B459" s="20" t="s">
        <v>845</v>
      </c>
      <c r="C459" s="20" t="s">
        <v>879</v>
      </c>
      <c r="D459" s="29" t="s">
        <v>836</v>
      </c>
      <c r="E459" s="9">
        <f>MIN(H459:AP459)</f>
        <v>0.94431712962962966</v>
      </c>
      <c r="F459" s="10">
        <f>COUNTA(H459:AP459)</f>
        <v>3</v>
      </c>
      <c r="G459" s="21">
        <v>2013</v>
      </c>
      <c r="H459" s="67">
        <v>0.948125</v>
      </c>
      <c r="I459" s="24"/>
      <c r="J459" s="38"/>
      <c r="K459" s="17">
        <v>1.0533796296296296</v>
      </c>
      <c r="L459" s="24"/>
      <c r="M459" s="24"/>
      <c r="N459" s="24">
        <v>0.94431712962962966</v>
      </c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</row>
    <row r="460" spans="1:42" ht="12" customHeight="1" x14ac:dyDescent="0.2">
      <c r="A460" s="7">
        <v>458</v>
      </c>
      <c r="B460" s="44" t="s">
        <v>259</v>
      </c>
      <c r="C460" s="44" t="s">
        <v>687</v>
      </c>
      <c r="D460" s="8" t="s">
        <v>836</v>
      </c>
      <c r="E460" s="9">
        <f>MIN(H460:AP460)</f>
        <v>0.94469907407407405</v>
      </c>
      <c r="F460" s="10">
        <f>COUNTA(H460:AP460)</f>
        <v>4</v>
      </c>
      <c r="G460" s="10">
        <v>2010</v>
      </c>
      <c r="H460" s="10"/>
      <c r="I460" s="57">
        <v>1.1766087962962963</v>
      </c>
      <c r="J460" s="15"/>
      <c r="K460" s="13"/>
      <c r="L460" s="13"/>
      <c r="M460" s="13">
        <v>1.1826273148148148</v>
      </c>
      <c r="N460" s="13"/>
      <c r="O460" s="13">
        <v>0.95976851851851841</v>
      </c>
      <c r="P460" s="13"/>
      <c r="Q460" s="13">
        <v>0.94469907407407405</v>
      </c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</row>
    <row r="461" spans="1:42" ht="12" customHeight="1" x14ac:dyDescent="0.2">
      <c r="A461" s="7">
        <v>459</v>
      </c>
      <c r="B461" s="20" t="s">
        <v>252</v>
      </c>
      <c r="C461" s="20" t="s">
        <v>653</v>
      </c>
      <c r="D461" s="8" t="s">
        <v>836</v>
      </c>
      <c r="E461" s="9">
        <f>MIN(H461:AP461)</f>
        <v>0.9447916666666667</v>
      </c>
      <c r="F461" s="10">
        <f>COUNTA(H461:AP461)</f>
        <v>1</v>
      </c>
      <c r="G461" s="10">
        <v>1988</v>
      </c>
      <c r="H461" s="10"/>
      <c r="I461" s="13"/>
      <c r="J461" s="15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>
        <v>0.9447916666666667</v>
      </c>
      <c r="AN461" s="13"/>
      <c r="AO461" s="13"/>
      <c r="AP461" s="13"/>
    </row>
    <row r="462" spans="1:42" ht="12" customHeight="1" x14ac:dyDescent="0.2">
      <c r="A462" s="7">
        <v>460</v>
      </c>
      <c r="B462" s="20" t="s">
        <v>404</v>
      </c>
      <c r="C462" s="20" t="s">
        <v>57</v>
      </c>
      <c r="D462" s="60" t="s">
        <v>837</v>
      </c>
      <c r="E462" s="9">
        <f>MIN(H462:AP462)</f>
        <v>0.94528935185185192</v>
      </c>
      <c r="F462" s="10">
        <f>COUNTA(H462:AP462)</f>
        <v>3</v>
      </c>
      <c r="G462" s="10">
        <v>2008</v>
      </c>
      <c r="H462" s="10"/>
      <c r="I462" s="13"/>
      <c r="J462" s="15"/>
      <c r="K462" s="13"/>
      <c r="L462" s="13"/>
      <c r="M462" s="13"/>
      <c r="N462" s="13"/>
      <c r="O462" s="13"/>
      <c r="P462" s="13"/>
      <c r="Q462" s="13"/>
      <c r="R462" s="13">
        <v>1.0321296296296296</v>
      </c>
      <c r="S462" s="13">
        <v>0.94528935185185192</v>
      </c>
      <c r="T462" s="13"/>
      <c r="U462" s="13"/>
      <c r="V462" s="13">
        <v>1.1570254629629628</v>
      </c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</row>
    <row r="463" spans="1:42" ht="12" customHeight="1" x14ac:dyDescent="0.2">
      <c r="A463" s="7">
        <v>461</v>
      </c>
      <c r="B463" s="48" t="s">
        <v>993</v>
      </c>
      <c r="C463" s="48" t="s">
        <v>1103</v>
      </c>
      <c r="D463" s="8" t="s">
        <v>836</v>
      </c>
      <c r="E463" s="9">
        <f>MIN(H463:AP463)</f>
        <v>0.94530092592592585</v>
      </c>
      <c r="F463" s="10">
        <f>COUNTA(H463:AP463)</f>
        <v>1</v>
      </c>
      <c r="G463" s="10">
        <v>2015</v>
      </c>
      <c r="H463" s="10"/>
      <c r="I463" s="13"/>
      <c r="J463" s="15"/>
      <c r="K463" s="13"/>
      <c r="L463" s="17">
        <v>0.94530092592592585</v>
      </c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</row>
    <row r="464" spans="1:42" ht="12" customHeight="1" x14ac:dyDescent="0.2">
      <c r="A464" s="7">
        <v>462</v>
      </c>
      <c r="B464" s="20" t="s">
        <v>264</v>
      </c>
      <c r="C464" s="20" t="s">
        <v>265</v>
      </c>
      <c r="D464" s="8" t="s">
        <v>836</v>
      </c>
      <c r="E464" s="9">
        <f>MIN(H464:AP464)</f>
        <v>0.94559027777777782</v>
      </c>
      <c r="F464" s="10">
        <f>COUNTA(H464:AP464)</f>
        <v>2</v>
      </c>
      <c r="G464" s="10">
        <v>2014</v>
      </c>
      <c r="H464" s="10"/>
      <c r="I464" s="13"/>
      <c r="J464" s="15"/>
      <c r="K464" s="13"/>
      <c r="L464" s="13"/>
      <c r="M464" s="13">
        <v>0.94559027777777782</v>
      </c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>
        <v>1.3405555555555555</v>
      </c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</row>
    <row r="465" spans="1:42" ht="12" customHeight="1" x14ac:dyDescent="0.2">
      <c r="A465" s="7">
        <v>463</v>
      </c>
      <c r="B465" s="48" t="s">
        <v>923</v>
      </c>
      <c r="C465" s="48" t="s">
        <v>1130</v>
      </c>
      <c r="D465" s="8" t="s">
        <v>836</v>
      </c>
      <c r="E465" s="9">
        <f>MIN(H465:AP465)</f>
        <v>0.9459143518518518</v>
      </c>
      <c r="F465" s="10">
        <f>COUNTA(H465:AP465)</f>
        <v>2</v>
      </c>
      <c r="G465" s="10">
        <v>2015</v>
      </c>
      <c r="H465" s="10"/>
      <c r="I465" s="13"/>
      <c r="J465" s="28">
        <v>0.9459143518518518</v>
      </c>
      <c r="K465" s="13"/>
      <c r="L465" s="17">
        <v>1.0770023148148147</v>
      </c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</row>
    <row r="466" spans="1:42" ht="12" customHeight="1" x14ac:dyDescent="0.2">
      <c r="A466" s="7">
        <v>464</v>
      </c>
      <c r="B466" s="44" t="s">
        <v>385</v>
      </c>
      <c r="C466" s="44" t="s">
        <v>688</v>
      </c>
      <c r="D466" s="8" t="s">
        <v>836</v>
      </c>
      <c r="E466" s="9">
        <f>MIN(H466:AP466)</f>
        <v>0.94603009259259263</v>
      </c>
      <c r="F466" s="10">
        <f>COUNTA(H466:AP466)</f>
        <v>1</v>
      </c>
      <c r="G466" s="10">
        <v>2010</v>
      </c>
      <c r="H466" s="10"/>
      <c r="I466" s="13"/>
      <c r="J466" s="15"/>
      <c r="K466" s="13"/>
      <c r="L466" s="13"/>
      <c r="M466" s="13"/>
      <c r="N466" s="13"/>
      <c r="O466" s="13"/>
      <c r="P466" s="13"/>
      <c r="Q466" s="13">
        <v>0.94603009259259263</v>
      </c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</row>
    <row r="467" spans="1:42" ht="12" customHeight="1" x14ac:dyDescent="0.2">
      <c r="A467" s="7">
        <v>465</v>
      </c>
      <c r="B467" s="20" t="s">
        <v>880</v>
      </c>
      <c r="C467" s="20" t="s">
        <v>340</v>
      </c>
      <c r="D467" s="62" t="s">
        <v>837</v>
      </c>
      <c r="E467" s="9">
        <f>MIN(H467:AP467)</f>
        <v>0.94622685185185185</v>
      </c>
      <c r="F467" s="10">
        <f>COUNTA(H467:AP467)</f>
        <v>1</v>
      </c>
      <c r="G467" s="21">
        <v>2013</v>
      </c>
      <c r="H467" s="21"/>
      <c r="I467" s="24"/>
      <c r="J467" s="38"/>
      <c r="K467" s="24"/>
      <c r="L467" s="24"/>
      <c r="M467" s="24"/>
      <c r="N467" s="24">
        <v>0.94622685185185185</v>
      </c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</row>
    <row r="468" spans="1:42" ht="12" customHeight="1" x14ac:dyDescent="0.2">
      <c r="A468" s="7">
        <v>466</v>
      </c>
      <c r="B468" s="44" t="s">
        <v>659</v>
      </c>
      <c r="C468" s="44" t="s">
        <v>689</v>
      </c>
      <c r="D468" s="8" t="s">
        <v>836</v>
      </c>
      <c r="E468" s="9">
        <f>MIN(H468:AP468)</f>
        <v>0.94622685185185185</v>
      </c>
      <c r="F468" s="10">
        <f>COUNTA(H468:AP468)</f>
        <v>1</v>
      </c>
      <c r="G468" s="10">
        <v>2010</v>
      </c>
      <c r="H468" s="10"/>
      <c r="I468" s="13"/>
      <c r="J468" s="15"/>
      <c r="K468" s="13"/>
      <c r="L468" s="13"/>
      <c r="M468" s="13"/>
      <c r="N468" s="13"/>
      <c r="O468" s="13"/>
      <c r="P468" s="13"/>
      <c r="Q468" s="13">
        <v>0.94622685185185185</v>
      </c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</row>
    <row r="469" spans="1:42" ht="12" customHeight="1" x14ac:dyDescent="0.2">
      <c r="A469" s="7">
        <v>467</v>
      </c>
      <c r="B469" s="66" t="s">
        <v>965</v>
      </c>
      <c r="C469" s="66" t="s">
        <v>694</v>
      </c>
      <c r="D469" s="36" t="s">
        <v>836</v>
      </c>
      <c r="E469" s="9">
        <f>MIN(H469:AP469)</f>
        <v>0.94623842592592589</v>
      </c>
      <c r="F469" s="10">
        <f>COUNTA(H469:AP469)</f>
        <v>1</v>
      </c>
      <c r="G469" s="36">
        <v>2019</v>
      </c>
      <c r="H469" s="67">
        <v>0.94623842592592589</v>
      </c>
      <c r="I469" s="10"/>
      <c r="J469" s="14"/>
      <c r="K469" s="10"/>
      <c r="L469" s="10"/>
      <c r="M469" s="10"/>
      <c r="N469" s="10"/>
      <c r="O469" s="10"/>
      <c r="P469" s="13"/>
      <c r="Q469" s="10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13"/>
      <c r="AM469" s="13"/>
      <c r="AN469" s="13"/>
      <c r="AO469" s="13"/>
      <c r="AP469" s="13"/>
    </row>
    <row r="470" spans="1:42" ht="12" customHeight="1" x14ac:dyDescent="0.2">
      <c r="A470" s="7">
        <v>468</v>
      </c>
      <c r="B470" s="66" t="s">
        <v>1569</v>
      </c>
      <c r="C470" s="66" t="s">
        <v>1570</v>
      </c>
      <c r="D470" s="36" t="s">
        <v>836</v>
      </c>
      <c r="E470" s="9">
        <f>MIN(H470:AP470)</f>
        <v>0.94633101851851853</v>
      </c>
      <c r="F470" s="10">
        <f>COUNTA(H470:AP470)</f>
        <v>1</v>
      </c>
      <c r="G470" s="36">
        <v>2019</v>
      </c>
      <c r="H470" s="67">
        <v>0.94633101851851853</v>
      </c>
      <c r="I470" s="10"/>
      <c r="J470" s="14"/>
      <c r="K470" s="10"/>
      <c r="L470" s="10"/>
      <c r="M470" s="10"/>
      <c r="N470" s="10"/>
      <c r="O470" s="10"/>
      <c r="P470" s="13"/>
      <c r="Q470" s="10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13"/>
      <c r="AM470" s="13"/>
      <c r="AN470" s="13"/>
      <c r="AO470" s="13"/>
      <c r="AP470" s="13"/>
    </row>
    <row r="471" spans="1:42" ht="12" customHeight="1" x14ac:dyDescent="0.2">
      <c r="A471" s="7">
        <v>469</v>
      </c>
      <c r="B471" s="20" t="s">
        <v>192</v>
      </c>
      <c r="C471" s="20" t="s">
        <v>419</v>
      </c>
      <c r="D471" s="8" t="s">
        <v>836</v>
      </c>
      <c r="E471" s="9">
        <f>MIN(H471:AP471)</f>
        <v>0.94687500000000002</v>
      </c>
      <c r="F471" s="10">
        <f>COUNTA(H471:AP471)</f>
        <v>1</v>
      </c>
      <c r="G471" s="10">
        <v>2004</v>
      </c>
      <c r="H471" s="10"/>
      <c r="I471" s="13"/>
      <c r="J471" s="15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>
        <v>0.94687500000000002</v>
      </c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</row>
    <row r="472" spans="1:42" ht="12" customHeight="1" x14ac:dyDescent="0.2">
      <c r="A472" s="7">
        <v>470</v>
      </c>
      <c r="B472" s="66" t="s">
        <v>1527</v>
      </c>
      <c r="C472" s="66" t="s">
        <v>1528</v>
      </c>
      <c r="D472" s="36" t="s">
        <v>836</v>
      </c>
      <c r="E472" s="9">
        <f>MIN(H472:AP472)</f>
        <v>0.94777777777777772</v>
      </c>
      <c r="F472" s="10">
        <f>COUNTA(H472:AP472)</f>
        <v>1</v>
      </c>
      <c r="G472" s="36">
        <v>2019</v>
      </c>
      <c r="H472" s="67">
        <v>0.94777777777777772</v>
      </c>
      <c r="I472" s="10"/>
      <c r="J472" s="14"/>
      <c r="K472" s="10"/>
      <c r="L472" s="10"/>
      <c r="M472" s="10"/>
      <c r="N472" s="10"/>
      <c r="O472" s="10"/>
      <c r="P472" s="13"/>
      <c r="Q472" s="10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13"/>
      <c r="AM472" s="13"/>
      <c r="AN472" s="13"/>
      <c r="AO472" s="13"/>
      <c r="AP472" s="13"/>
    </row>
    <row r="473" spans="1:42" ht="12" customHeight="1" x14ac:dyDescent="0.2">
      <c r="A473" s="7">
        <v>471</v>
      </c>
      <c r="B473" s="46" t="s">
        <v>965</v>
      </c>
      <c r="C473" s="46" t="s">
        <v>1012</v>
      </c>
      <c r="D473" s="8" t="s">
        <v>836</v>
      </c>
      <c r="E473" s="9">
        <f>MIN(H473:AP473)</f>
        <v>0.94831018518518517</v>
      </c>
      <c r="F473" s="10">
        <f>COUNTA(H473:AP473)</f>
        <v>1</v>
      </c>
      <c r="G473" s="10">
        <v>2014</v>
      </c>
      <c r="H473" s="10"/>
      <c r="I473" s="13"/>
      <c r="J473" s="15"/>
      <c r="K473" s="13"/>
      <c r="L473" s="13"/>
      <c r="M473" s="13">
        <v>0.94831018518518517</v>
      </c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</row>
    <row r="474" spans="1:42" ht="12" customHeight="1" x14ac:dyDescent="0.2">
      <c r="A474" s="7">
        <v>472</v>
      </c>
      <c r="B474" s="66" t="s">
        <v>862</v>
      </c>
      <c r="C474" s="66" t="s">
        <v>1551</v>
      </c>
      <c r="D474" s="36" t="s">
        <v>836</v>
      </c>
      <c r="E474" s="9">
        <f>MIN(H474:AP474)</f>
        <v>0.94844907407407408</v>
      </c>
      <c r="F474" s="10">
        <f>COUNTA(H474:AP474)</f>
        <v>1</v>
      </c>
      <c r="G474" s="36">
        <v>2019</v>
      </c>
      <c r="H474" s="67">
        <v>0.94844907407407408</v>
      </c>
      <c r="I474" s="10"/>
      <c r="J474" s="14"/>
      <c r="K474" s="10"/>
      <c r="L474" s="10"/>
      <c r="M474" s="10"/>
      <c r="N474" s="10"/>
      <c r="O474" s="10"/>
      <c r="P474" s="13"/>
      <c r="Q474" s="10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13"/>
      <c r="AM474" s="13"/>
      <c r="AN474" s="13"/>
      <c r="AO474" s="13"/>
      <c r="AP474" s="13"/>
    </row>
    <row r="475" spans="1:42" ht="12" customHeight="1" x14ac:dyDescent="0.2">
      <c r="A475" s="7">
        <v>473</v>
      </c>
      <c r="B475" s="48" t="s">
        <v>1116</v>
      </c>
      <c r="C475" s="48" t="s">
        <v>878</v>
      </c>
      <c r="D475" s="8" t="s">
        <v>836</v>
      </c>
      <c r="E475" s="9">
        <f>MIN(H475:AP475)</f>
        <v>0.94846064814814823</v>
      </c>
      <c r="F475" s="10">
        <f>COUNTA(H475:AP475)</f>
        <v>2</v>
      </c>
      <c r="G475" s="10">
        <v>2016</v>
      </c>
      <c r="H475" s="10"/>
      <c r="I475" s="13"/>
      <c r="J475" s="15"/>
      <c r="K475" s="17">
        <v>0.94846064814814823</v>
      </c>
      <c r="L475" s="17">
        <v>0.99707175925925917</v>
      </c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</row>
    <row r="476" spans="1:42" ht="12" customHeight="1" x14ac:dyDescent="0.2">
      <c r="A476" s="7">
        <v>474</v>
      </c>
      <c r="B476" s="66" t="s">
        <v>838</v>
      </c>
      <c r="C476" s="66" t="s">
        <v>734</v>
      </c>
      <c r="D476" s="36" t="s">
        <v>836</v>
      </c>
      <c r="E476" s="9">
        <f>MIN(H476:AP476)</f>
        <v>0.94887731481481474</v>
      </c>
      <c r="F476" s="10">
        <f>COUNTA(H476:AP476)</f>
        <v>1</v>
      </c>
      <c r="G476" s="36">
        <v>2019</v>
      </c>
      <c r="H476" s="67">
        <v>0.94887731481481474</v>
      </c>
      <c r="I476" s="10"/>
      <c r="J476" s="14"/>
      <c r="K476" s="10"/>
      <c r="L476" s="10"/>
      <c r="M476" s="10"/>
      <c r="N476" s="10"/>
      <c r="O476" s="10"/>
      <c r="P476" s="13"/>
      <c r="Q476" s="10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13"/>
      <c r="AM476" s="13"/>
      <c r="AN476" s="13"/>
      <c r="AO476" s="13"/>
      <c r="AP476" s="13"/>
    </row>
    <row r="477" spans="1:42" ht="12" customHeight="1" x14ac:dyDescent="0.2">
      <c r="A477" s="7">
        <v>475</v>
      </c>
      <c r="B477" s="66" t="s">
        <v>860</v>
      </c>
      <c r="C477" s="66" t="s">
        <v>296</v>
      </c>
      <c r="D477" s="36" t="s">
        <v>836</v>
      </c>
      <c r="E477" s="9">
        <f>MIN(H477:AP477)</f>
        <v>0.94899305555555558</v>
      </c>
      <c r="F477" s="10">
        <f>COUNTA(H477:AP477)</f>
        <v>1</v>
      </c>
      <c r="G477" s="36">
        <v>2019</v>
      </c>
      <c r="H477" s="67">
        <v>0.94899305555555558</v>
      </c>
      <c r="I477" s="10"/>
      <c r="J477" s="14"/>
      <c r="K477" s="10"/>
      <c r="L477" s="10"/>
      <c r="M477" s="10"/>
      <c r="N477" s="10"/>
      <c r="O477" s="10"/>
      <c r="P477" s="13"/>
      <c r="Q477" s="10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13"/>
      <c r="AM477" s="13"/>
      <c r="AN477" s="13"/>
      <c r="AO477" s="13"/>
      <c r="AP477" s="13"/>
    </row>
    <row r="478" spans="1:42" ht="12" customHeight="1" x14ac:dyDescent="0.2">
      <c r="A478" s="7">
        <v>476</v>
      </c>
      <c r="B478" s="46" t="s">
        <v>1013</v>
      </c>
      <c r="C478" s="46" t="s">
        <v>1014</v>
      </c>
      <c r="D478" s="60" t="s">
        <v>837</v>
      </c>
      <c r="E478" s="9">
        <f>MIN(H478:AP478)</f>
        <v>0.94958333333333333</v>
      </c>
      <c r="F478" s="10">
        <f>COUNTA(H478:AP478)</f>
        <v>1</v>
      </c>
      <c r="G478" s="10">
        <v>2014</v>
      </c>
      <c r="H478" s="10"/>
      <c r="I478" s="13"/>
      <c r="J478" s="15"/>
      <c r="K478" s="13"/>
      <c r="L478" s="13"/>
      <c r="M478" s="13">
        <v>0.94958333333333333</v>
      </c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</row>
    <row r="479" spans="1:42" ht="12" customHeight="1" x14ac:dyDescent="0.2">
      <c r="A479" s="7">
        <v>477</v>
      </c>
      <c r="B479" s="66" t="s">
        <v>845</v>
      </c>
      <c r="C479" s="66" t="s">
        <v>459</v>
      </c>
      <c r="D479" s="36" t="s">
        <v>836</v>
      </c>
      <c r="E479" s="9">
        <f>MIN(H479:AP479)</f>
        <v>0.94973379629629628</v>
      </c>
      <c r="F479" s="10">
        <f>COUNTA(H479:AP479)</f>
        <v>1</v>
      </c>
      <c r="G479" s="36">
        <v>2019</v>
      </c>
      <c r="H479" s="67">
        <v>0.94973379629629628</v>
      </c>
      <c r="I479" s="10"/>
      <c r="J479" s="14"/>
      <c r="K479" s="10"/>
      <c r="L479" s="10"/>
      <c r="M479" s="10"/>
      <c r="N479" s="10"/>
      <c r="O479" s="10"/>
      <c r="P479" s="13"/>
      <c r="Q479" s="10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13"/>
      <c r="AM479" s="13"/>
      <c r="AN479" s="13"/>
      <c r="AO479" s="13"/>
      <c r="AP479" s="13"/>
    </row>
    <row r="480" spans="1:42" ht="12" customHeight="1" x14ac:dyDescent="0.2">
      <c r="A480" s="7">
        <v>478</v>
      </c>
      <c r="B480" s="20" t="s">
        <v>252</v>
      </c>
      <c r="C480" s="20" t="s">
        <v>251</v>
      </c>
      <c r="D480" s="8" t="s">
        <v>836</v>
      </c>
      <c r="E480" s="9">
        <f>MIN(H480:AP480)</f>
        <v>0.95021990740740747</v>
      </c>
      <c r="F480" s="10">
        <f>COUNTA(H480:AP480)</f>
        <v>15</v>
      </c>
      <c r="G480" s="10">
        <v>2008</v>
      </c>
      <c r="H480" s="10"/>
      <c r="I480" s="57">
        <v>1.1113657407407407</v>
      </c>
      <c r="J480" s="28">
        <v>1.1054166666666667</v>
      </c>
      <c r="K480" s="17">
        <v>1.1415856481481481</v>
      </c>
      <c r="L480" s="17">
        <v>1.2783101851851852</v>
      </c>
      <c r="M480" s="13">
        <v>1.0283449074074074</v>
      </c>
      <c r="N480" s="24">
        <v>0.95270833333333327</v>
      </c>
      <c r="O480" s="13">
        <v>1.0527893518518519</v>
      </c>
      <c r="P480" s="13">
        <v>0.98234953703703709</v>
      </c>
      <c r="Q480" s="13"/>
      <c r="R480" s="13"/>
      <c r="S480" s="13">
        <v>0.95021990740740747</v>
      </c>
      <c r="T480" s="13">
        <v>1.0749884259259259</v>
      </c>
      <c r="U480" s="13">
        <v>0.98873842592592587</v>
      </c>
      <c r="V480" s="13">
        <v>1.0829282407407408</v>
      </c>
      <c r="W480" s="13">
        <v>1.0375000000000001</v>
      </c>
      <c r="X480" s="13">
        <v>1.051412037037037</v>
      </c>
      <c r="Y480" s="13">
        <v>1.2287731481481481</v>
      </c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</row>
    <row r="481" spans="1:42" ht="12" customHeight="1" x14ac:dyDescent="0.2">
      <c r="A481" s="7">
        <v>479</v>
      </c>
      <c r="B481" s="20" t="s">
        <v>911</v>
      </c>
      <c r="C481" s="20" t="s">
        <v>271</v>
      </c>
      <c r="D481" s="62" t="s">
        <v>837</v>
      </c>
      <c r="E481" s="9">
        <f>MIN(H481:AP481)</f>
        <v>0.95041666666666658</v>
      </c>
      <c r="F481" s="10">
        <f>COUNTA(H481:AP481)</f>
        <v>4</v>
      </c>
      <c r="G481" s="21">
        <v>2014</v>
      </c>
      <c r="H481" s="21"/>
      <c r="I481" s="24"/>
      <c r="J481" s="38"/>
      <c r="K481" s="24"/>
      <c r="L481" s="17">
        <v>1.1589351851851852</v>
      </c>
      <c r="M481" s="13">
        <v>0.95041666666666658</v>
      </c>
      <c r="N481" s="24">
        <v>1.058888888888889</v>
      </c>
      <c r="O481" s="13">
        <v>1.1653587962962964</v>
      </c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</row>
    <row r="482" spans="1:42" ht="12" customHeight="1" x14ac:dyDescent="0.2">
      <c r="A482" s="7">
        <v>480</v>
      </c>
      <c r="B482" s="20" t="s">
        <v>195</v>
      </c>
      <c r="C482" s="20" t="s">
        <v>141</v>
      </c>
      <c r="D482" s="8" t="s">
        <v>836</v>
      </c>
      <c r="E482" s="9">
        <f>MIN(H482:AP482)</f>
        <v>0.95077546296296289</v>
      </c>
      <c r="F482" s="10">
        <f>COUNTA(H482:AP482)</f>
        <v>3</v>
      </c>
      <c r="G482" s="10">
        <v>2011</v>
      </c>
      <c r="H482" s="10"/>
      <c r="I482" s="13"/>
      <c r="J482" s="15"/>
      <c r="K482" s="13"/>
      <c r="L482" s="13"/>
      <c r="M482" s="13"/>
      <c r="N482" s="13"/>
      <c r="O482" s="13"/>
      <c r="P482" s="55">
        <v>0.95077546296296289</v>
      </c>
      <c r="Q482" s="55">
        <v>1.3453703703703705</v>
      </c>
      <c r="R482" s="13">
        <v>1.3331597222222222</v>
      </c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</row>
    <row r="483" spans="1:42" ht="12" customHeight="1" x14ac:dyDescent="0.2">
      <c r="A483" s="7">
        <v>481</v>
      </c>
      <c r="B483" s="47" t="s">
        <v>845</v>
      </c>
      <c r="C483" s="47" t="s">
        <v>1211</v>
      </c>
      <c r="D483" s="33" t="s">
        <v>836</v>
      </c>
      <c r="E483" s="9">
        <f>MIN(H483:AP483)</f>
        <v>0.95111111111111113</v>
      </c>
      <c r="F483" s="10">
        <f>COUNTA(H483:AP483)</f>
        <v>2</v>
      </c>
      <c r="G483" s="10">
        <v>2016</v>
      </c>
      <c r="H483" s="10"/>
      <c r="I483" s="13"/>
      <c r="J483" s="28">
        <v>1.0019791666666666</v>
      </c>
      <c r="K483" s="17">
        <v>0.95111111111111113</v>
      </c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</row>
    <row r="484" spans="1:42" ht="12" customHeight="1" x14ac:dyDescent="0.2">
      <c r="A484" s="7">
        <v>482</v>
      </c>
      <c r="B484" s="20" t="s">
        <v>344</v>
      </c>
      <c r="C484" s="20" t="s">
        <v>723</v>
      </c>
      <c r="D484" s="8" t="s">
        <v>836</v>
      </c>
      <c r="E484" s="9">
        <f>MIN(H484:AP484)</f>
        <v>0.95148148148148148</v>
      </c>
      <c r="F484" s="10">
        <f>COUNTA(H484:AP484)</f>
        <v>3</v>
      </c>
      <c r="G484" s="10">
        <v>2012</v>
      </c>
      <c r="H484" s="10"/>
      <c r="I484" s="13"/>
      <c r="J484" s="15"/>
      <c r="K484" s="13"/>
      <c r="L484" s="13"/>
      <c r="M484" s="13"/>
      <c r="N484" s="24">
        <v>0.98637731481481483</v>
      </c>
      <c r="O484" s="13">
        <v>0.95148148148148148</v>
      </c>
      <c r="P484" s="13">
        <v>0.97119212962962964</v>
      </c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</row>
    <row r="485" spans="1:42" ht="12" customHeight="1" x14ac:dyDescent="0.2">
      <c r="A485" s="7">
        <v>483</v>
      </c>
      <c r="B485" s="20" t="s">
        <v>881</v>
      </c>
      <c r="C485" s="20" t="s">
        <v>882</v>
      </c>
      <c r="D485" s="29" t="s">
        <v>836</v>
      </c>
      <c r="E485" s="9">
        <f>MIN(H485:AP485)</f>
        <v>0.95239583333333344</v>
      </c>
      <c r="F485" s="10">
        <f>COUNTA(H485:AP485)</f>
        <v>2</v>
      </c>
      <c r="G485" s="21">
        <v>2013</v>
      </c>
      <c r="H485" s="21"/>
      <c r="I485" s="24"/>
      <c r="J485" s="38"/>
      <c r="K485" s="24"/>
      <c r="L485" s="17">
        <v>0.95537037037037031</v>
      </c>
      <c r="M485" s="24"/>
      <c r="N485" s="24">
        <v>0.95239583333333344</v>
      </c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</row>
    <row r="486" spans="1:42" ht="12" customHeight="1" x14ac:dyDescent="0.2">
      <c r="A486" s="7">
        <v>484</v>
      </c>
      <c r="B486" s="47" t="s">
        <v>1291</v>
      </c>
      <c r="C486" s="47" t="s">
        <v>729</v>
      </c>
      <c r="D486" s="63" t="s">
        <v>837</v>
      </c>
      <c r="E486" s="9">
        <f>MIN(H486:AP486)</f>
        <v>0.95256944444444447</v>
      </c>
      <c r="F486" s="10">
        <f>COUNTA(H486:AP486)</f>
        <v>1</v>
      </c>
      <c r="G486" s="10">
        <v>2017</v>
      </c>
      <c r="H486" s="64"/>
      <c r="I486" s="13"/>
      <c r="J486" s="28">
        <v>0.95256944444444447</v>
      </c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</row>
    <row r="487" spans="1:42" ht="12" customHeight="1" x14ac:dyDescent="0.2">
      <c r="A487" s="7">
        <v>485</v>
      </c>
      <c r="B487" s="20" t="s">
        <v>202</v>
      </c>
      <c r="C487" s="20" t="s">
        <v>266</v>
      </c>
      <c r="D487" s="8" t="s">
        <v>836</v>
      </c>
      <c r="E487" s="9">
        <f>MIN(H487:AP487)</f>
        <v>0.95265046296296296</v>
      </c>
      <c r="F487" s="10">
        <f>COUNTA(H487:AP487)</f>
        <v>6</v>
      </c>
      <c r="G487" s="10">
        <v>2004</v>
      </c>
      <c r="H487" s="10"/>
      <c r="I487" s="13"/>
      <c r="J487" s="15"/>
      <c r="K487" s="13"/>
      <c r="L487" s="13"/>
      <c r="M487" s="13">
        <v>1.3953240740740742</v>
      </c>
      <c r="N487" s="13"/>
      <c r="O487" s="13"/>
      <c r="P487" s="13"/>
      <c r="Q487" s="13"/>
      <c r="R487" s="13"/>
      <c r="S487" s="13">
        <v>1.2773263888888888</v>
      </c>
      <c r="T487" s="13"/>
      <c r="U487" s="13"/>
      <c r="V487" s="13">
        <v>1.121875</v>
      </c>
      <c r="W487" s="13">
        <v>0.95265046296296296</v>
      </c>
      <c r="X487" s="13"/>
      <c r="Y487" s="13">
        <v>1.354340277777778</v>
      </c>
      <c r="Z487" s="13">
        <v>1.3743055555555557</v>
      </c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</row>
    <row r="488" spans="1:42" ht="12" customHeight="1" x14ac:dyDescent="0.2">
      <c r="A488" s="7">
        <v>486</v>
      </c>
      <c r="B488" s="45" t="s">
        <v>1208</v>
      </c>
      <c r="C488" s="45" t="s">
        <v>1374</v>
      </c>
      <c r="D488" s="36" t="s">
        <v>836</v>
      </c>
      <c r="E488" s="9">
        <f>MIN(H488:AP488)</f>
        <v>0.95277777777777783</v>
      </c>
      <c r="F488" s="10">
        <f>COUNTA(H488:AP488)</f>
        <v>1</v>
      </c>
      <c r="G488" s="10">
        <v>2018</v>
      </c>
      <c r="H488" s="10"/>
      <c r="I488" s="57">
        <v>0.95277777777777783</v>
      </c>
      <c r="J488" s="15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</row>
    <row r="489" spans="1:42" ht="12" customHeight="1" x14ac:dyDescent="0.2">
      <c r="A489" s="7">
        <v>487</v>
      </c>
      <c r="B489" s="45" t="s">
        <v>876</v>
      </c>
      <c r="C489" s="45" t="s">
        <v>1375</v>
      </c>
      <c r="D489" s="36" t="s">
        <v>836</v>
      </c>
      <c r="E489" s="9">
        <f>MIN(H489:AP489)</f>
        <v>0.95322916666666668</v>
      </c>
      <c r="F489" s="10">
        <f>COUNTA(H489:AP489)</f>
        <v>1</v>
      </c>
      <c r="G489" s="10">
        <v>2018</v>
      </c>
      <c r="H489" s="10"/>
      <c r="I489" s="57">
        <v>0.95322916666666668</v>
      </c>
      <c r="J489" s="15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</row>
    <row r="490" spans="1:42" ht="12" customHeight="1" x14ac:dyDescent="0.2">
      <c r="A490" s="7">
        <v>488</v>
      </c>
      <c r="B490" s="47" t="s">
        <v>1289</v>
      </c>
      <c r="C490" s="47" t="s">
        <v>1292</v>
      </c>
      <c r="D490" s="32" t="s">
        <v>836</v>
      </c>
      <c r="E490" s="9">
        <f>MIN(H490:AP490)</f>
        <v>0.95339120370370367</v>
      </c>
      <c r="F490" s="10">
        <f>COUNTA(H490:AP490)</f>
        <v>1</v>
      </c>
      <c r="G490" s="10">
        <v>2017</v>
      </c>
      <c r="H490" s="10"/>
      <c r="I490" s="13"/>
      <c r="J490" s="28">
        <v>0.95339120370370367</v>
      </c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</row>
    <row r="491" spans="1:42" ht="12" customHeight="1" x14ac:dyDescent="0.2">
      <c r="A491" s="7">
        <v>489</v>
      </c>
      <c r="B491" s="20" t="s">
        <v>202</v>
      </c>
      <c r="C491" s="20" t="s">
        <v>340</v>
      </c>
      <c r="D491" s="8" t="s">
        <v>836</v>
      </c>
      <c r="E491" s="9">
        <f>MIN(H491:AP491)</f>
        <v>0.95373842592592595</v>
      </c>
      <c r="F491" s="10">
        <f>COUNTA(H491:AP491)</f>
        <v>12</v>
      </c>
      <c r="G491" s="10">
        <v>2007</v>
      </c>
      <c r="H491" s="10"/>
      <c r="I491" s="13"/>
      <c r="J491" s="28">
        <v>1.3240162037037038</v>
      </c>
      <c r="K491" s="13"/>
      <c r="L491" s="17">
        <v>1.0168634259259259</v>
      </c>
      <c r="M491" s="13">
        <v>1.0683912037037038</v>
      </c>
      <c r="N491" s="24">
        <v>0.98243055555555558</v>
      </c>
      <c r="O491" s="13"/>
      <c r="P491" s="13">
        <v>1.0962384259259259</v>
      </c>
      <c r="Q491" s="13">
        <v>0.99476851851851855</v>
      </c>
      <c r="R491" s="13">
        <v>1.0613657407407409</v>
      </c>
      <c r="S491" s="13">
        <v>1.2221296296296296</v>
      </c>
      <c r="T491" s="13">
        <v>0.95373842592592595</v>
      </c>
      <c r="U491" s="13">
        <v>1.1647569444444443</v>
      </c>
      <c r="V491" s="13" t="s">
        <v>626</v>
      </c>
      <c r="W491" s="13">
        <v>1.3909259259259261</v>
      </c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</row>
    <row r="492" spans="1:42" ht="12" customHeight="1" x14ac:dyDescent="0.2">
      <c r="A492" s="7">
        <v>490</v>
      </c>
      <c r="B492" s="20" t="s">
        <v>549</v>
      </c>
      <c r="C492" s="20" t="s">
        <v>13</v>
      </c>
      <c r="D492" s="8" t="s">
        <v>836</v>
      </c>
      <c r="E492" s="9">
        <f>MIN(H492:AP492)</f>
        <v>0.95416666666666661</v>
      </c>
      <c r="F492" s="10">
        <f>COUNTA(H492:AP492)</f>
        <v>1</v>
      </c>
      <c r="G492" s="10">
        <v>2007</v>
      </c>
      <c r="H492" s="10"/>
      <c r="I492" s="13"/>
      <c r="J492" s="15"/>
      <c r="K492" s="13"/>
      <c r="L492" s="13"/>
      <c r="M492" s="13"/>
      <c r="N492" s="13"/>
      <c r="O492" s="13"/>
      <c r="P492" s="13"/>
      <c r="Q492" s="13"/>
      <c r="R492" s="13"/>
      <c r="S492" s="13"/>
      <c r="T492" s="13">
        <v>0.95416666666666661</v>
      </c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</row>
    <row r="493" spans="1:42" ht="12" customHeight="1" x14ac:dyDescent="0.2">
      <c r="A493" s="7">
        <v>491</v>
      </c>
      <c r="B493" s="47" t="s">
        <v>845</v>
      </c>
      <c r="C493" s="47" t="s">
        <v>168</v>
      </c>
      <c r="D493" s="33" t="s">
        <v>836</v>
      </c>
      <c r="E493" s="9">
        <f>MIN(H493:AP493)</f>
        <v>0.95512731481481483</v>
      </c>
      <c r="F493" s="10">
        <f>COUNTA(H493:AP493)</f>
        <v>4</v>
      </c>
      <c r="G493" s="10">
        <v>2018</v>
      </c>
      <c r="H493" s="55">
        <v>1.0115162037037038</v>
      </c>
      <c r="I493" s="57">
        <v>0.95512731481481483</v>
      </c>
      <c r="J493" s="28">
        <v>1.0732523148148148</v>
      </c>
      <c r="K493" s="17">
        <v>1.1795370370370371</v>
      </c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</row>
    <row r="494" spans="1:42" ht="12" customHeight="1" x14ac:dyDescent="0.2">
      <c r="A494" s="7">
        <v>492</v>
      </c>
      <c r="B494" s="20" t="s">
        <v>190</v>
      </c>
      <c r="C494" s="20" t="s">
        <v>724</v>
      </c>
      <c r="D494" s="8" t="s">
        <v>836</v>
      </c>
      <c r="E494" s="9">
        <f>MIN(H494:AP494)</f>
        <v>0.95530092592592597</v>
      </c>
      <c r="F494" s="10">
        <f>COUNTA(H494:AP494)</f>
        <v>2</v>
      </c>
      <c r="G494" s="10">
        <v>2017</v>
      </c>
      <c r="H494" s="10"/>
      <c r="I494" s="13"/>
      <c r="J494" s="28">
        <v>0.95530092592592597</v>
      </c>
      <c r="K494" s="13"/>
      <c r="L494" s="13"/>
      <c r="M494" s="13"/>
      <c r="N494" s="13"/>
      <c r="O494" s="13"/>
      <c r="P494" s="13">
        <v>0.99937500000000001</v>
      </c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</row>
    <row r="495" spans="1:42" ht="12" customHeight="1" x14ac:dyDescent="0.2">
      <c r="A495" s="7">
        <v>493</v>
      </c>
      <c r="B495" s="20" t="s">
        <v>195</v>
      </c>
      <c r="C495" s="20" t="s">
        <v>238</v>
      </c>
      <c r="D495" s="8" t="s">
        <v>836</v>
      </c>
      <c r="E495" s="9">
        <f>MIN(H495:AP495)</f>
        <v>0.9555555555555556</v>
      </c>
      <c r="F495" s="10">
        <f>COUNTA(H495:AP495)</f>
        <v>2</v>
      </c>
      <c r="G495" s="10">
        <v>1992</v>
      </c>
      <c r="H495" s="10"/>
      <c r="I495" s="13"/>
      <c r="J495" s="15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>
        <v>1.0137731481481482</v>
      </c>
      <c r="Z495" s="13"/>
      <c r="AA495" s="13"/>
      <c r="AB495" s="13"/>
      <c r="AC495" s="13"/>
      <c r="AD495" s="13"/>
      <c r="AE495" s="13"/>
      <c r="AF495" s="13"/>
      <c r="AG495" s="13"/>
      <c r="AH495" s="13"/>
      <c r="AI495" s="13">
        <v>0.9555555555555556</v>
      </c>
      <c r="AJ495" s="13"/>
      <c r="AK495" s="13"/>
      <c r="AL495" s="13"/>
      <c r="AM495" s="13"/>
      <c r="AN495" s="13"/>
      <c r="AO495" s="13"/>
      <c r="AP495" s="13"/>
    </row>
    <row r="496" spans="1:42" ht="12" customHeight="1" x14ac:dyDescent="0.2">
      <c r="A496" s="7">
        <v>494</v>
      </c>
      <c r="B496" s="66" t="s">
        <v>1472</v>
      </c>
      <c r="C496" s="66" t="s">
        <v>1473</v>
      </c>
      <c r="D496" s="61" t="s">
        <v>837</v>
      </c>
      <c r="E496" s="9">
        <f>MIN(H496:AP496)</f>
        <v>0.95627314814814823</v>
      </c>
      <c r="F496" s="10">
        <f>COUNTA(H496:AP496)</f>
        <v>1</v>
      </c>
      <c r="G496" s="36">
        <v>2019</v>
      </c>
      <c r="H496" s="67">
        <v>0.95627314814814823</v>
      </c>
      <c r="I496" s="10"/>
      <c r="J496" s="14"/>
      <c r="K496" s="10"/>
      <c r="L496" s="10"/>
      <c r="M496" s="10"/>
      <c r="N496" s="10"/>
      <c r="O496" s="10"/>
      <c r="P496" s="13"/>
      <c r="Q496" s="10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13"/>
      <c r="AM496" s="13"/>
      <c r="AN496" s="13"/>
      <c r="AO496" s="13"/>
      <c r="AP496" s="13"/>
    </row>
    <row r="497" spans="1:42" ht="12" customHeight="1" x14ac:dyDescent="0.2">
      <c r="A497" s="7">
        <v>495</v>
      </c>
      <c r="B497" s="48" t="s">
        <v>881</v>
      </c>
      <c r="C497" s="48" t="s">
        <v>1104</v>
      </c>
      <c r="D497" s="8" t="s">
        <v>836</v>
      </c>
      <c r="E497" s="9">
        <f>MIN(H497:AP497)</f>
        <v>0.95638888888888884</v>
      </c>
      <c r="F497" s="10">
        <f>COUNTA(H497:AP497)</f>
        <v>2</v>
      </c>
      <c r="G497" s="10">
        <v>2015</v>
      </c>
      <c r="H497" s="10"/>
      <c r="I497" s="13"/>
      <c r="J497" s="15"/>
      <c r="K497" s="17">
        <v>0.98853009259259261</v>
      </c>
      <c r="L497" s="17">
        <v>0.95638888888888884</v>
      </c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</row>
    <row r="498" spans="1:42" ht="12" customHeight="1" x14ac:dyDescent="0.2">
      <c r="A498" s="7">
        <v>496</v>
      </c>
      <c r="B498" s="47" t="s">
        <v>1293</v>
      </c>
      <c r="C498" s="47" t="s">
        <v>998</v>
      </c>
      <c r="D498" s="32" t="s">
        <v>836</v>
      </c>
      <c r="E498" s="9">
        <f>MIN(H498:AP498)</f>
        <v>0.95708333333333329</v>
      </c>
      <c r="F498" s="10">
        <f>COUNTA(H498:AP498)</f>
        <v>1</v>
      </c>
      <c r="G498" s="10">
        <v>2017</v>
      </c>
      <c r="H498" s="10"/>
      <c r="I498" s="13"/>
      <c r="J498" s="28">
        <v>0.95708333333333329</v>
      </c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</row>
    <row r="499" spans="1:42" ht="12" customHeight="1" x14ac:dyDescent="0.2">
      <c r="A499" s="7">
        <v>497</v>
      </c>
      <c r="B499" s="20" t="s">
        <v>302</v>
      </c>
      <c r="C499" s="20" t="s">
        <v>371</v>
      </c>
      <c r="D499" s="8" t="s">
        <v>836</v>
      </c>
      <c r="E499" s="9">
        <f>MIN(H499:AP499)</f>
        <v>0.95721064814814805</v>
      </c>
      <c r="F499" s="10">
        <f>COUNTA(H499:AP499)</f>
        <v>1</v>
      </c>
      <c r="G499" s="10">
        <v>2006</v>
      </c>
      <c r="H499" s="64"/>
      <c r="I499" s="13"/>
      <c r="J499" s="15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>
        <v>0.95721064814814805</v>
      </c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</row>
    <row r="500" spans="1:42" ht="12" customHeight="1" x14ac:dyDescent="0.2">
      <c r="A500" s="7">
        <v>498</v>
      </c>
      <c r="B500" s="46" t="s">
        <v>1015</v>
      </c>
      <c r="C500" s="46" t="s">
        <v>1016</v>
      </c>
      <c r="D500" s="8" t="s">
        <v>836</v>
      </c>
      <c r="E500" s="9">
        <f>MIN(H500:AP500)</f>
        <v>0.95729166666666676</v>
      </c>
      <c r="F500" s="10">
        <f>COUNTA(H500:AP500)</f>
        <v>1</v>
      </c>
      <c r="G500" s="10">
        <v>2014</v>
      </c>
      <c r="H500" s="10"/>
      <c r="I500" s="13"/>
      <c r="J500" s="15"/>
      <c r="K500" s="13"/>
      <c r="L500" s="13"/>
      <c r="M500" s="13">
        <v>0.95729166666666676</v>
      </c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</row>
    <row r="501" spans="1:42" ht="12" customHeight="1" x14ac:dyDescent="0.2">
      <c r="A501" s="7">
        <v>499</v>
      </c>
      <c r="B501" s="20" t="s">
        <v>399</v>
      </c>
      <c r="C501" s="20" t="s">
        <v>398</v>
      </c>
      <c r="D501" s="8" t="s">
        <v>836</v>
      </c>
      <c r="E501" s="9">
        <f>MIN(H501:AP501)</f>
        <v>0.95754629629629628</v>
      </c>
      <c r="F501" s="10">
        <f>COUNTA(H501:AP501)</f>
        <v>6</v>
      </c>
      <c r="G501" s="10">
        <v>2008</v>
      </c>
      <c r="H501" s="10"/>
      <c r="I501" s="57">
        <v>1.1318981481481483</v>
      </c>
      <c r="J501" s="28">
        <v>0.98849537037037039</v>
      </c>
      <c r="K501" s="13"/>
      <c r="L501" s="13"/>
      <c r="M501" s="13"/>
      <c r="N501" s="13"/>
      <c r="O501" s="13">
        <v>1.080474537037037</v>
      </c>
      <c r="P501" s="13"/>
      <c r="Q501" s="13">
        <v>0.96289351851851857</v>
      </c>
      <c r="R501" s="13"/>
      <c r="S501" s="55">
        <v>0.95754629629629628</v>
      </c>
      <c r="T501" s="13"/>
      <c r="U501" s="13"/>
      <c r="V501" s="55">
        <v>1.1384837962962964</v>
      </c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</row>
    <row r="502" spans="1:42" ht="12" customHeight="1" x14ac:dyDescent="0.2">
      <c r="A502" s="7">
        <v>500</v>
      </c>
      <c r="B502" s="66" t="s">
        <v>955</v>
      </c>
      <c r="C502" s="66" t="s">
        <v>977</v>
      </c>
      <c r="D502" s="36" t="s">
        <v>836</v>
      </c>
      <c r="E502" s="9">
        <f>MIN(H502:AP502)</f>
        <v>0.95862268518518512</v>
      </c>
      <c r="F502" s="10">
        <f>COUNTA(H502:AP502)</f>
        <v>1</v>
      </c>
      <c r="G502" s="36">
        <v>2019</v>
      </c>
      <c r="H502" s="67">
        <v>0.95862268518518512</v>
      </c>
      <c r="I502" s="10"/>
      <c r="J502" s="14"/>
      <c r="K502" s="10"/>
      <c r="L502" s="10"/>
      <c r="M502" s="10"/>
      <c r="N502" s="10"/>
      <c r="O502" s="10"/>
      <c r="P502" s="13"/>
      <c r="Q502" s="10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13"/>
      <c r="AM502" s="13"/>
      <c r="AN502" s="13"/>
      <c r="AO502" s="13"/>
      <c r="AP502" s="13"/>
    </row>
    <row r="503" spans="1:42" ht="12" customHeight="1" x14ac:dyDescent="0.2">
      <c r="A503" s="7">
        <v>501</v>
      </c>
      <c r="B503" s="47" t="s">
        <v>965</v>
      </c>
      <c r="C503" s="47" t="s">
        <v>589</v>
      </c>
      <c r="D503" s="33" t="s">
        <v>836</v>
      </c>
      <c r="E503" s="9">
        <f>MIN(H503:AP503)</f>
        <v>0.95916666666666661</v>
      </c>
      <c r="F503" s="10">
        <f>COUNTA(H503:AP503)</f>
        <v>1</v>
      </c>
      <c r="G503" s="10">
        <v>2016</v>
      </c>
      <c r="H503" s="10"/>
      <c r="I503" s="13"/>
      <c r="J503" s="15"/>
      <c r="K503" s="17">
        <v>0.95916666666666661</v>
      </c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</row>
    <row r="504" spans="1:42" ht="12" customHeight="1" x14ac:dyDescent="0.2">
      <c r="A504" s="7">
        <v>502</v>
      </c>
      <c r="B504" s="20" t="s">
        <v>293</v>
      </c>
      <c r="C504" s="20" t="s">
        <v>637</v>
      </c>
      <c r="D504" s="8" t="s">
        <v>836</v>
      </c>
      <c r="E504" s="9">
        <f>MIN(H504:AP504)</f>
        <v>0.95976851851851841</v>
      </c>
      <c r="F504" s="10">
        <f>COUNTA(H504:AP504)</f>
        <v>1</v>
      </c>
      <c r="G504" s="10">
        <v>2012</v>
      </c>
      <c r="H504" s="10"/>
      <c r="I504" s="13"/>
      <c r="J504" s="15"/>
      <c r="K504" s="13"/>
      <c r="L504" s="13"/>
      <c r="M504" s="13"/>
      <c r="N504" s="13"/>
      <c r="O504" s="13">
        <v>0.95976851851851841</v>
      </c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</row>
    <row r="505" spans="1:42" ht="12" customHeight="1" x14ac:dyDescent="0.2">
      <c r="A505" s="7">
        <v>503</v>
      </c>
      <c r="B505" s="66" t="s">
        <v>925</v>
      </c>
      <c r="C505" s="66" t="s">
        <v>926</v>
      </c>
      <c r="D505" s="61" t="s">
        <v>837</v>
      </c>
      <c r="E505" s="9">
        <f>MIN(H505:AP505)</f>
        <v>0.96003472222222219</v>
      </c>
      <c r="F505" s="10">
        <f>COUNTA(H505:AP505)</f>
        <v>1</v>
      </c>
      <c r="G505" s="36">
        <v>2019</v>
      </c>
      <c r="H505" s="67">
        <v>0.96003472222222219</v>
      </c>
      <c r="I505" s="10"/>
      <c r="J505" s="14"/>
      <c r="K505" s="10"/>
      <c r="L505" s="10"/>
      <c r="M505" s="10"/>
      <c r="N505" s="10"/>
      <c r="O505" s="10"/>
      <c r="P505" s="13"/>
      <c r="Q505" s="10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13"/>
      <c r="AM505" s="13"/>
      <c r="AN505" s="13"/>
      <c r="AO505" s="13"/>
      <c r="AP505" s="13"/>
    </row>
    <row r="506" spans="1:42" ht="12" customHeight="1" x14ac:dyDescent="0.2">
      <c r="A506" s="7">
        <v>504</v>
      </c>
      <c r="B506" s="66" t="s">
        <v>1529</v>
      </c>
      <c r="C506" s="66" t="s">
        <v>1530</v>
      </c>
      <c r="D506" s="36" t="s">
        <v>836</v>
      </c>
      <c r="E506" s="9">
        <f>MIN(H506:AP506)</f>
        <v>0.96064814814814825</v>
      </c>
      <c r="F506" s="10">
        <f>COUNTA(H506:AP506)</f>
        <v>1</v>
      </c>
      <c r="G506" s="36">
        <v>2019</v>
      </c>
      <c r="H506" s="67">
        <v>0.96064814814814825</v>
      </c>
      <c r="I506" s="10"/>
      <c r="J506" s="14"/>
      <c r="K506" s="10"/>
      <c r="L506" s="10"/>
      <c r="M506" s="10"/>
      <c r="N506" s="10"/>
      <c r="O506" s="10"/>
      <c r="P506" s="13"/>
      <c r="Q506" s="10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13"/>
      <c r="AM506" s="13"/>
      <c r="AN506" s="13"/>
      <c r="AO506" s="13"/>
      <c r="AP506" s="13"/>
    </row>
    <row r="507" spans="1:42" ht="12" customHeight="1" x14ac:dyDescent="0.2">
      <c r="A507" s="7">
        <v>505</v>
      </c>
      <c r="B507" s="20" t="s">
        <v>793</v>
      </c>
      <c r="C507" s="20" t="s">
        <v>130</v>
      </c>
      <c r="D507" s="8" t="s">
        <v>836</v>
      </c>
      <c r="E507" s="9">
        <f>MIN(H507:AP507)</f>
        <v>0.96116898148148155</v>
      </c>
      <c r="F507" s="10">
        <f>COUNTA(H507:AP507)</f>
        <v>1</v>
      </c>
      <c r="G507" s="10">
        <v>2012</v>
      </c>
      <c r="H507" s="10"/>
      <c r="I507" s="13"/>
      <c r="J507" s="15"/>
      <c r="K507" s="13"/>
      <c r="L507" s="13"/>
      <c r="M507" s="13"/>
      <c r="N507" s="13"/>
      <c r="O507" s="13">
        <v>0.96116898148148155</v>
      </c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</row>
    <row r="508" spans="1:42" ht="12" customHeight="1" x14ac:dyDescent="0.2">
      <c r="A508" s="7">
        <v>506</v>
      </c>
      <c r="B508" s="20" t="s">
        <v>208</v>
      </c>
      <c r="C508" s="20" t="s">
        <v>233</v>
      </c>
      <c r="D508" s="8" t="s">
        <v>836</v>
      </c>
      <c r="E508" s="9">
        <f>MIN(H508:AP508)</f>
        <v>0.96186342592592589</v>
      </c>
      <c r="F508" s="10">
        <f>COUNTA(H508:AP508)</f>
        <v>3</v>
      </c>
      <c r="G508" s="10">
        <v>2000</v>
      </c>
      <c r="H508" s="10"/>
      <c r="I508" s="13"/>
      <c r="J508" s="15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>
        <v>0.99630787037037039</v>
      </c>
      <c r="Y508" s="13">
        <v>0.9770833333333333</v>
      </c>
      <c r="Z508" s="13"/>
      <c r="AA508" s="13">
        <v>0.96186342592592589</v>
      </c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</row>
    <row r="509" spans="1:42" ht="12" customHeight="1" x14ac:dyDescent="0.2">
      <c r="A509" s="7">
        <v>507</v>
      </c>
      <c r="B509" s="20" t="s">
        <v>884</v>
      </c>
      <c r="C509" s="20" t="s">
        <v>885</v>
      </c>
      <c r="D509" s="29" t="s">
        <v>836</v>
      </c>
      <c r="E509" s="9">
        <f>MIN(H509:AP509)</f>
        <v>0.96186342592592589</v>
      </c>
      <c r="F509" s="10">
        <f>COUNTA(H509:AP509)</f>
        <v>1</v>
      </c>
      <c r="G509" s="21">
        <v>2013</v>
      </c>
      <c r="H509" s="21"/>
      <c r="I509" s="24"/>
      <c r="J509" s="38"/>
      <c r="K509" s="24"/>
      <c r="L509" s="24"/>
      <c r="M509" s="24"/>
      <c r="N509" s="24">
        <v>0.96186342592592589</v>
      </c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</row>
    <row r="510" spans="1:42" ht="12" customHeight="1" x14ac:dyDescent="0.2">
      <c r="A510" s="7">
        <v>508</v>
      </c>
      <c r="B510" s="20" t="s">
        <v>252</v>
      </c>
      <c r="C510" s="20" t="s">
        <v>420</v>
      </c>
      <c r="D510" s="8" t="s">
        <v>836</v>
      </c>
      <c r="E510" s="9">
        <f>MIN(H510:AP510)</f>
        <v>0.96203703703703702</v>
      </c>
      <c r="F510" s="10">
        <f>COUNTA(H510:AP510)</f>
        <v>1</v>
      </c>
      <c r="G510" s="10">
        <v>2004</v>
      </c>
      <c r="H510" s="10"/>
      <c r="I510" s="13"/>
      <c r="J510" s="15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>
        <v>0.96203703703703702</v>
      </c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</row>
    <row r="511" spans="1:42" ht="12" customHeight="1" x14ac:dyDescent="0.2">
      <c r="A511" s="7">
        <v>509</v>
      </c>
      <c r="B511" s="48" t="s">
        <v>974</v>
      </c>
      <c r="C511" s="48" t="s">
        <v>779</v>
      </c>
      <c r="D511" s="8" t="s">
        <v>836</v>
      </c>
      <c r="E511" s="9">
        <f>MIN(H511:AP511)</f>
        <v>0.96275462962962965</v>
      </c>
      <c r="F511" s="10">
        <f>COUNTA(H511:AP511)</f>
        <v>1</v>
      </c>
      <c r="G511" s="10">
        <v>2015</v>
      </c>
      <c r="H511" s="10"/>
      <c r="I511" s="13"/>
      <c r="J511" s="15"/>
      <c r="K511" s="13"/>
      <c r="L511" s="17">
        <v>0.96275462962962965</v>
      </c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</row>
    <row r="512" spans="1:42" ht="12" customHeight="1" x14ac:dyDescent="0.2">
      <c r="A512" s="7">
        <v>510</v>
      </c>
      <c r="B512" s="20" t="s">
        <v>284</v>
      </c>
      <c r="C512" s="20" t="s">
        <v>421</v>
      </c>
      <c r="D512" s="8" t="s">
        <v>836</v>
      </c>
      <c r="E512" s="9">
        <f>MIN(H512:AP512)</f>
        <v>0.96289351851851857</v>
      </c>
      <c r="F512" s="10">
        <f>COUNTA(H512:AP512)</f>
        <v>2</v>
      </c>
      <c r="G512" s="10">
        <v>2004</v>
      </c>
      <c r="H512" s="10"/>
      <c r="I512" s="13"/>
      <c r="J512" s="15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>
        <v>0.96289351851851857</v>
      </c>
      <c r="X512" s="13"/>
      <c r="Y512" s="13"/>
      <c r="Z512" s="13">
        <v>1.1109953703703703</v>
      </c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</row>
    <row r="513" spans="1:42" ht="12" customHeight="1" x14ac:dyDescent="0.2">
      <c r="A513" s="7">
        <v>511</v>
      </c>
      <c r="B513" s="47" t="s">
        <v>989</v>
      </c>
      <c r="C513" s="47" t="s">
        <v>1213</v>
      </c>
      <c r="D513" s="33" t="s">
        <v>836</v>
      </c>
      <c r="E513" s="9">
        <f>MIN(H513:AP513)</f>
        <v>0.96356481481481471</v>
      </c>
      <c r="F513" s="10">
        <f>COUNTA(H513:AP513)</f>
        <v>1</v>
      </c>
      <c r="G513" s="10">
        <v>2016</v>
      </c>
      <c r="H513" s="10"/>
      <c r="I513" s="13"/>
      <c r="J513" s="15"/>
      <c r="K513" s="17">
        <v>0.96356481481481471</v>
      </c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</row>
    <row r="514" spans="1:42" ht="12" customHeight="1" x14ac:dyDescent="0.2">
      <c r="A514" s="7">
        <v>512</v>
      </c>
      <c r="B514" s="45" t="s">
        <v>839</v>
      </c>
      <c r="C514" s="45" t="s">
        <v>1377</v>
      </c>
      <c r="D514" s="36" t="s">
        <v>836</v>
      </c>
      <c r="E514" s="9">
        <f>MIN(H514:AP514)</f>
        <v>0.96365740740740735</v>
      </c>
      <c r="F514" s="10">
        <f>COUNTA(H514:AP514)</f>
        <v>1</v>
      </c>
      <c r="G514" s="10">
        <v>2018</v>
      </c>
      <c r="H514" s="10"/>
      <c r="I514" s="57">
        <v>0.96365740740740735</v>
      </c>
      <c r="J514" s="15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</row>
    <row r="515" spans="1:42" ht="12" customHeight="1" x14ac:dyDescent="0.2">
      <c r="A515" s="7">
        <v>513</v>
      </c>
      <c r="B515" s="48" t="s">
        <v>1105</v>
      </c>
      <c r="C515" s="48" t="s">
        <v>1106</v>
      </c>
      <c r="D515" s="8" t="s">
        <v>836</v>
      </c>
      <c r="E515" s="9">
        <f>MIN(H515:AP515)</f>
        <v>0.96372685185185192</v>
      </c>
      <c r="F515" s="10">
        <f>COUNTA(H515:AP515)</f>
        <v>1</v>
      </c>
      <c r="G515" s="10">
        <v>2015</v>
      </c>
      <c r="H515" s="10"/>
      <c r="I515" s="13"/>
      <c r="J515" s="15"/>
      <c r="K515" s="13"/>
      <c r="L515" s="17">
        <v>0.96372685185185192</v>
      </c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</row>
    <row r="516" spans="1:42" ht="12" customHeight="1" x14ac:dyDescent="0.2">
      <c r="A516" s="7">
        <v>514</v>
      </c>
      <c r="B516" s="44" t="s">
        <v>660</v>
      </c>
      <c r="C516" s="44" t="s">
        <v>690</v>
      </c>
      <c r="D516" s="60" t="s">
        <v>837</v>
      </c>
      <c r="E516" s="9">
        <f>MIN(H516:AP516)</f>
        <v>0.96384259259259253</v>
      </c>
      <c r="F516" s="10">
        <f>COUNTA(H516:AP516)</f>
        <v>1</v>
      </c>
      <c r="G516" s="10">
        <v>2010</v>
      </c>
      <c r="H516" s="10"/>
      <c r="I516" s="13"/>
      <c r="J516" s="15"/>
      <c r="K516" s="13"/>
      <c r="L516" s="13"/>
      <c r="M516" s="13"/>
      <c r="N516" s="13"/>
      <c r="O516" s="13"/>
      <c r="P516" s="13"/>
      <c r="Q516" s="13">
        <v>0.96384259259259253</v>
      </c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</row>
    <row r="517" spans="1:42" ht="12" customHeight="1" x14ac:dyDescent="0.2">
      <c r="A517" s="7">
        <v>515</v>
      </c>
      <c r="B517" s="47" t="s">
        <v>1214</v>
      </c>
      <c r="C517" s="47" t="s">
        <v>1215</v>
      </c>
      <c r="D517" s="33" t="s">
        <v>836</v>
      </c>
      <c r="E517" s="9">
        <f>MIN(H517:AP517)</f>
        <v>0.96421296296296299</v>
      </c>
      <c r="F517" s="10">
        <f>COUNTA(H517:AP517)</f>
        <v>1</v>
      </c>
      <c r="G517" s="10">
        <v>2016</v>
      </c>
      <c r="H517" s="64"/>
      <c r="I517" s="15"/>
      <c r="J517" s="15"/>
      <c r="K517" s="17">
        <v>0.96421296296296299</v>
      </c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</row>
    <row r="518" spans="1:42" ht="12" customHeight="1" x14ac:dyDescent="0.2">
      <c r="A518" s="7">
        <v>516</v>
      </c>
      <c r="B518" s="47" t="s">
        <v>894</v>
      </c>
      <c r="C518" s="47" t="s">
        <v>1216</v>
      </c>
      <c r="D518" s="33" t="s">
        <v>836</v>
      </c>
      <c r="E518" s="9">
        <f>MIN(H518:AP518)</f>
        <v>0.96425925925925926</v>
      </c>
      <c r="F518" s="10">
        <f>COUNTA(H518:AP518)</f>
        <v>1</v>
      </c>
      <c r="G518" s="10">
        <v>2016</v>
      </c>
      <c r="H518" s="10"/>
      <c r="I518" s="13"/>
      <c r="J518" s="15"/>
      <c r="K518" s="17">
        <v>0.96425925925925926</v>
      </c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</row>
    <row r="519" spans="1:42" ht="12" customHeight="1" x14ac:dyDescent="0.2">
      <c r="A519" s="7">
        <v>517</v>
      </c>
      <c r="B519" s="45" t="s">
        <v>899</v>
      </c>
      <c r="C519" s="45" t="s">
        <v>1378</v>
      </c>
      <c r="D519" s="36" t="s">
        <v>836</v>
      </c>
      <c r="E519" s="9">
        <f>MIN(H519:AP519)</f>
        <v>0.96445601851851848</v>
      </c>
      <c r="F519" s="10">
        <f>COUNTA(H519:AP519)</f>
        <v>1</v>
      </c>
      <c r="G519" s="10">
        <v>2018</v>
      </c>
      <c r="H519" s="10"/>
      <c r="I519" s="57">
        <v>0.96445601851851848</v>
      </c>
      <c r="J519" s="15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</row>
    <row r="520" spans="1:42" ht="12" customHeight="1" x14ac:dyDescent="0.2">
      <c r="A520" s="7">
        <v>518</v>
      </c>
      <c r="B520" s="20" t="s">
        <v>530</v>
      </c>
      <c r="C520" s="20" t="s">
        <v>168</v>
      </c>
      <c r="D520" s="8" t="s">
        <v>836</v>
      </c>
      <c r="E520" s="9">
        <f>MIN(H520:AP520)</f>
        <v>0.96458333333333324</v>
      </c>
      <c r="F520" s="10">
        <f>COUNTA(H520:AP520)</f>
        <v>2</v>
      </c>
      <c r="G520" s="10">
        <v>2000</v>
      </c>
      <c r="H520" s="10"/>
      <c r="I520" s="13"/>
      <c r="J520" s="15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>
        <v>0.96458333333333324</v>
      </c>
      <c r="AB520" s="13" t="s">
        <v>626</v>
      </c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</row>
    <row r="521" spans="1:42" ht="12" customHeight="1" x14ac:dyDescent="0.2">
      <c r="A521" s="7">
        <v>519</v>
      </c>
      <c r="B521" s="20" t="s">
        <v>335</v>
      </c>
      <c r="C521" s="20" t="s">
        <v>595</v>
      </c>
      <c r="D521" s="8" t="s">
        <v>836</v>
      </c>
      <c r="E521" s="9">
        <f>MIN(H521:AP521)</f>
        <v>0.96527777777777779</v>
      </c>
      <c r="F521" s="10">
        <f>COUNTA(H521:AP521)</f>
        <v>1</v>
      </c>
      <c r="G521" s="10">
        <v>1992</v>
      </c>
      <c r="H521" s="10"/>
      <c r="I521" s="13"/>
      <c r="J521" s="15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>
        <v>0.96527777777777779</v>
      </c>
      <c r="AJ521" s="13"/>
      <c r="AK521" s="13"/>
      <c r="AL521" s="13"/>
      <c r="AM521" s="13"/>
      <c r="AN521" s="13"/>
      <c r="AO521" s="13"/>
      <c r="AP521" s="13"/>
    </row>
    <row r="522" spans="1:42" ht="12" customHeight="1" x14ac:dyDescent="0.2">
      <c r="A522" s="7">
        <v>520</v>
      </c>
      <c r="B522" s="47" t="s">
        <v>847</v>
      </c>
      <c r="C522" s="47" t="s">
        <v>1083</v>
      </c>
      <c r="D522" s="32" t="s">
        <v>836</v>
      </c>
      <c r="E522" s="9">
        <f>MIN(H522:AP522)</f>
        <v>0.9659375</v>
      </c>
      <c r="F522" s="10">
        <f>COUNTA(H522:AP522)</f>
        <v>2</v>
      </c>
      <c r="G522" s="10">
        <v>2018</v>
      </c>
      <c r="H522" s="10"/>
      <c r="I522" s="57">
        <v>0.99123842592592604</v>
      </c>
      <c r="J522" s="28">
        <v>0.9659375</v>
      </c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</row>
    <row r="523" spans="1:42" ht="12" customHeight="1" x14ac:dyDescent="0.2">
      <c r="A523" s="7">
        <v>521</v>
      </c>
      <c r="B523" s="20" t="s">
        <v>553</v>
      </c>
      <c r="C523" s="20" t="s">
        <v>554</v>
      </c>
      <c r="D523" s="8" t="s">
        <v>836</v>
      </c>
      <c r="E523" s="9">
        <f>MIN(H523:AP523)</f>
        <v>0.96608796296296295</v>
      </c>
      <c r="F523" s="10">
        <f>COUNTA(H523:AP523)</f>
        <v>1</v>
      </c>
      <c r="G523" s="10">
        <v>1998</v>
      </c>
      <c r="H523" s="10"/>
      <c r="I523" s="13"/>
      <c r="J523" s="15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>
        <v>0.96608796296296295</v>
      </c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</row>
    <row r="524" spans="1:42" ht="12" customHeight="1" x14ac:dyDescent="0.2">
      <c r="A524" s="7">
        <v>522</v>
      </c>
      <c r="B524" s="45" t="s">
        <v>1332</v>
      </c>
      <c r="C524" s="45" t="s">
        <v>110</v>
      </c>
      <c r="D524" s="36" t="s">
        <v>836</v>
      </c>
      <c r="E524" s="9">
        <f>MIN(H524:AP524)</f>
        <v>0.96621527777777771</v>
      </c>
      <c r="F524" s="10">
        <f>COUNTA(H524:AP524)</f>
        <v>1</v>
      </c>
      <c r="G524" s="10">
        <v>2018</v>
      </c>
      <c r="H524" s="10"/>
      <c r="I524" s="57">
        <v>0.96621527777777771</v>
      </c>
      <c r="J524" s="15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</row>
    <row r="525" spans="1:42" ht="12" customHeight="1" x14ac:dyDescent="0.2">
      <c r="A525" s="7">
        <v>523</v>
      </c>
      <c r="B525" s="20" t="s">
        <v>195</v>
      </c>
      <c r="C525" s="20" t="s">
        <v>364</v>
      </c>
      <c r="D525" s="8" t="s">
        <v>836</v>
      </c>
      <c r="E525" s="9">
        <f>MIN(H525:AP525)</f>
        <v>0.96636574074074078</v>
      </c>
      <c r="F525" s="10">
        <f>COUNTA(H525:AP525)</f>
        <v>15</v>
      </c>
      <c r="G525" s="10">
        <v>2008</v>
      </c>
      <c r="H525" s="55">
        <v>1.3223032407407407</v>
      </c>
      <c r="I525" s="57">
        <v>1.153576388888889</v>
      </c>
      <c r="J525" s="28">
        <v>1.3626736111111111</v>
      </c>
      <c r="K525" s="17">
        <v>1.2181134259259259</v>
      </c>
      <c r="L525" s="17">
        <v>1.2409722222222224</v>
      </c>
      <c r="M525" s="13">
        <v>1.0829282407407408</v>
      </c>
      <c r="N525" s="24">
        <v>1.2709027777777777</v>
      </c>
      <c r="O525" s="13">
        <v>1.3981365740740741</v>
      </c>
      <c r="P525" s="13">
        <v>1.3159027777777779</v>
      </c>
      <c r="Q525" s="13">
        <v>1.1223726851851852</v>
      </c>
      <c r="R525" s="13">
        <v>1.0324768518518519</v>
      </c>
      <c r="S525" s="13">
        <v>0.96636574074074078</v>
      </c>
      <c r="T525" s="13">
        <v>1.1877083333333334</v>
      </c>
      <c r="U525" s="13">
        <v>1.3804050925925926</v>
      </c>
      <c r="V525" s="13"/>
      <c r="W525" s="13">
        <v>1.4484837962962962</v>
      </c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</row>
    <row r="526" spans="1:42" ht="12" customHeight="1" x14ac:dyDescent="0.2">
      <c r="A526" s="7">
        <v>524</v>
      </c>
      <c r="B526" s="20" t="s">
        <v>512</v>
      </c>
      <c r="C526" s="20" t="s">
        <v>511</v>
      </c>
      <c r="D526" s="8" t="s">
        <v>836</v>
      </c>
      <c r="E526" s="9">
        <f>MIN(H526:AP526)</f>
        <v>0.96643518518518512</v>
      </c>
      <c r="F526" s="10">
        <f>COUNTA(H526:AP526)</f>
        <v>1</v>
      </c>
      <c r="G526" s="10">
        <v>2001</v>
      </c>
      <c r="H526" s="10"/>
      <c r="I526" s="13"/>
      <c r="J526" s="15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>
        <v>0.96643518518518512</v>
      </c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</row>
    <row r="527" spans="1:42" ht="12" customHeight="1" x14ac:dyDescent="0.2">
      <c r="A527" s="7">
        <v>525</v>
      </c>
      <c r="B527" s="48" t="s">
        <v>955</v>
      </c>
      <c r="C527" s="48" t="s">
        <v>1107</v>
      </c>
      <c r="D527" s="8" t="s">
        <v>836</v>
      </c>
      <c r="E527" s="9">
        <f>MIN(H527:AP527)</f>
        <v>0.96678240740740751</v>
      </c>
      <c r="F527" s="10">
        <f>COUNTA(H527:AP527)</f>
        <v>1</v>
      </c>
      <c r="G527" s="10">
        <v>2015</v>
      </c>
      <c r="H527" s="10"/>
      <c r="I527" s="13"/>
      <c r="J527" s="15"/>
      <c r="K527" s="13"/>
      <c r="L527" s="17">
        <v>0.96678240740740751</v>
      </c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</row>
    <row r="528" spans="1:42" ht="12" customHeight="1" x14ac:dyDescent="0.2">
      <c r="A528" s="7">
        <v>526</v>
      </c>
      <c r="B528" s="49" t="s">
        <v>278</v>
      </c>
      <c r="C528" s="49" t="s">
        <v>110</v>
      </c>
      <c r="D528" s="8" t="s">
        <v>836</v>
      </c>
      <c r="E528" s="9">
        <f>MIN(H528:AP528)</f>
        <v>0.96689814814814812</v>
      </c>
      <c r="F528" s="10">
        <f>COUNTA(H528:AP528)</f>
        <v>3</v>
      </c>
      <c r="G528" s="10">
        <v>2010</v>
      </c>
      <c r="H528" s="10"/>
      <c r="I528" s="13"/>
      <c r="J528" s="28">
        <v>1.0205439814814816</v>
      </c>
      <c r="K528" s="13"/>
      <c r="L528" s="13"/>
      <c r="M528" s="13"/>
      <c r="N528" s="13"/>
      <c r="O528" s="13"/>
      <c r="P528" s="13"/>
      <c r="Q528" s="13">
        <v>0.96689814814814812</v>
      </c>
      <c r="R528" s="13">
        <v>0.9850578703703704</v>
      </c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</row>
    <row r="529" spans="1:42" ht="12" customHeight="1" x14ac:dyDescent="0.2">
      <c r="A529" s="7">
        <v>527</v>
      </c>
      <c r="B529" s="20" t="s">
        <v>458</v>
      </c>
      <c r="C529" s="20" t="s">
        <v>678</v>
      </c>
      <c r="D529" s="8" t="s">
        <v>836</v>
      </c>
      <c r="E529" s="9">
        <f>MIN(H529:AP529)</f>
        <v>0.96726851851851858</v>
      </c>
      <c r="F529" s="10">
        <f>COUNTA(H529:AP529)</f>
        <v>2</v>
      </c>
      <c r="G529" s="10">
        <v>2013</v>
      </c>
      <c r="H529" s="10"/>
      <c r="I529" s="13"/>
      <c r="J529" s="15"/>
      <c r="K529" s="13"/>
      <c r="L529" s="13"/>
      <c r="M529" s="13"/>
      <c r="N529" s="24">
        <v>0.96726851851851858</v>
      </c>
      <c r="O529" s="13">
        <v>1.2358680555555555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</row>
    <row r="530" spans="1:42" ht="12" customHeight="1" x14ac:dyDescent="0.2">
      <c r="A530" s="7">
        <v>528</v>
      </c>
      <c r="B530" s="20" t="s">
        <v>867</v>
      </c>
      <c r="C530" s="20" t="s">
        <v>769</v>
      </c>
      <c r="D530" s="29" t="s">
        <v>836</v>
      </c>
      <c r="E530" s="9">
        <f>MIN(H530:AP530)</f>
        <v>0.96760416666666671</v>
      </c>
      <c r="F530" s="10">
        <f>COUNTA(H530:AP530)</f>
        <v>1</v>
      </c>
      <c r="G530" s="21">
        <v>2013</v>
      </c>
      <c r="H530" s="21"/>
      <c r="I530" s="24"/>
      <c r="J530" s="38"/>
      <c r="K530" s="24"/>
      <c r="L530" s="24"/>
      <c r="M530" s="24"/>
      <c r="N530" s="24">
        <v>0.96760416666666671</v>
      </c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</row>
    <row r="531" spans="1:42" ht="12" customHeight="1" x14ac:dyDescent="0.2">
      <c r="A531" s="7">
        <v>529</v>
      </c>
      <c r="B531" s="66" t="s">
        <v>1289</v>
      </c>
      <c r="C531" s="66" t="s">
        <v>1491</v>
      </c>
      <c r="D531" s="61" t="s">
        <v>837</v>
      </c>
      <c r="E531" s="9">
        <f>MIN(H531:AP531)</f>
        <v>0.96767361111111105</v>
      </c>
      <c r="F531" s="10">
        <f>COUNTA(H531:AP531)</f>
        <v>1</v>
      </c>
      <c r="G531" s="36">
        <v>2019</v>
      </c>
      <c r="H531" s="67">
        <v>0.96767361111111105</v>
      </c>
      <c r="I531" s="10"/>
      <c r="J531" s="14"/>
      <c r="K531" s="10"/>
      <c r="L531" s="10"/>
      <c r="M531" s="10"/>
      <c r="N531" s="10"/>
      <c r="O531" s="10"/>
      <c r="P531" s="13"/>
      <c r="Q531" s="10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13"/>
      <c r="AM531" s="13"/>
      <c r="AN531" s="13"/>
      <c r="AO531" s="13"/>
      <c r="AP531" s="13"/>
    </row>
    <row r="532" spans="1:42" ht="12" customHeight="1" x14ac:dyDescent="0.2">
      <c r="A532" s="7">
        <v>530</v>
      </c>
      <c r="B532" s="47" t="s">
        <v>845</v>
      </c>
      <c r="C532" s="47" t="s">
        <v>1303</v>
      </c>
      <c r="D532" s="32" t="s">
        <v>836</v>
      </c>
      <c r="E532" s="9">
        <f>MIN(H532:AP532)</f>
        <v>0.9676851851851852</v>
      </c>
      <c r="F532" s="10">
        <f>COUNTA(H532:AP532)</f>
        <v>2</v>
      </c>
      <c r="G532" s="10">
        <v>2018</v>
      </c>
      <c r="H532" s="64"/>
      <c r="I532" s="57">
        <v>0.9676851851851852</v>
      </c>
      <c r="J532" s="28">
        <v>1.0355787037037036</v>
      </c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</row>
    <row r="533" spans="1:42" ht="12" customHeight="1" x14ac:dyDescent="0.2">
      <c r="A533" s="7">
        <v>531</v>
      </c>
      <c r="B533" s="20" t="s">
        <v>190</v>
      </c>
      <c r="C533" s="20" t="s">
        <v>725</v>
      </c>
      <c r="D533" s="8" t="s">
        <v>836</v>
      </c>
      <c r="E533" s="9">
        <f>MIN(H533:AP533)</f>
        <v>0.9676851851851852</v>
      </c>
      <c r="F533" s="10">
        <f>COUNTA(H533:AP533)</f>
        <v>2</v>
      </c>
      <c r="G533" s="10">
        <v>2013</v>
      </c>
      <c r="H533" s="10"/>
      <c r="I533" s="13"/>
      <c r="J533" s="15"/>
      <c r="K533" s="13"/>
      <c r="L533" s="13"/>
      <c r="M533" s="13"/>
      <c r="N533" s="24">
        <v>0.9676851851851852</v>
      </c>
      <c r="O533" s="13"/>
      <c r="P533" s="13">
        <v>1.0088310185185185</v>
      </c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</row>
    <row r="534" spans="1:42" ht="12" customHeight="1" x14ac:dyDescent="0.2">
      <c r="A534" s="7">
        <v>532</v>
      </c>
      <c r="B534" s="44" t="s">
        <v>32</v>
      </c>
      <c r="C534" s="44" t="s">
        <v>691</v>
      </c>
      <c r="D534" s="8" t="s">
        <v>836</v>
      </c>
      <c r="E534" s="9">
        <f>MIN(H534:AP534)</f>
        <v>0.96810185185185194</v>
      </c>
      <c r="F534" s="10">
        <f>COUNTA(H534:AP534)</f>
        <v>2</v>
      </c>
      <c r="G534" s="10">
        <v>2010</v>
      </c>
      <c r="H534" s="10"/>
      <c r="I534" s="13"/>
      <c r="J534" s="15"/>
      <c r="K534" s="13"/>
      <c r="L534" s="13"/>
      <c r="M534" s="13"/>
      <c r="N534" s="13"/>
      <c r="O534" s="13">
        <v>0.98828703703703702</v>
      </c>
      <c r="P534" s="13"/>
      <c r="Q534" s="13">
        <v>0.96810185185185194</v>
      </c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</row>
    <row r="535" spans="1:42" ht="12" customHeight="1" x14ac:dyDescent="0.2">
      <c r="A535" s="7">
        <v>533</v>
      </c>
      <c r="B535" s="49" t="s">
        <v>405</v>
      </c>
      <c r="C535" s="49" t="s">
        <v>692</v>
      </c>
      <c r="D535" s="8" t="s">
        <v>836</v>
      </c>
      <c r="E535" s="9">
        <f>MIN(H535:AP535)</f>
        <v>0.96810185185185194</v>
      </c>
      <c r="F535" s="10">
        <f>COUNTA(H535:AP535)</f>
        <v>1</v>
      </c>
      <c r="G535" s="10">
        <v>2010</v>
      </c>
      <c r="H535" s="10"/>
      <c r="I535" s="13"/>
      <c r="J535" s="15"/>
      <c r="K535" s="13"/>
      <c r="L535" s="13"/>
      <c r="M535" s="13"/>
      <c r="N535" s="13"/>
      <c r="O535" s="13"/>
      <c r="P535" s="13"/>
      <c r="Q535" s="13">
        <v>0.96810185185185194</v>
      </c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</row>
    <row r="536" spans="1:42" ht="12" customHeight="1" x14ac:dyDescent="0.2">
      <c r="A536" s="7">
        <v>534</v>
      </c>
      <c r="B536" s="47" t="s">
        <v>1294</v>
      </c>
      <c r="C536" s="47" t="s">
        <v>763</v>
      </c>
      <c r="D536" s="32" t="s">
        <v>836</v>
      </c>
      <c r="E536" s="9">
        <f>MIN(H536:AP536)</f>
        <v>0.96815972222222213</v>
      </c>
      <c r="F536" s="10">
        <f>COUNTA(H536:AP536)</f>
        <v>1</v>
      </c>
      <c r="G536" s="10">
        <v>2017</v>
      </c>
      <c r="H536" s="10"/>
      <c r="I536" s="13"/>
      <c r="J536" s="28">
        <v>0.96815972222222213</v>
      </c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</row>
    <row r="537" spans="1:42" ht="12" customHeight="1" x14ac:dyDescent="0.2">
      <c r="A537" s="7">
        <v>535</v>
      </c>
      <c r="B537" s="45" t="s">
        <v>1146</v>
      </c>
      <c r="C537" s="45" t="s">
        <v>1379</v>
      </c>
      <c r="D537" s="61" t="s">
        <v>837</v>
      </c>
      <c r="E537" s="9">
        <f>MIN(H537:AP537)</f>
        <v>0.96827546296296296</v>
      </c>
      <c r="F537" s="10">
        <f>COUNTA(H537:AP537)</f>
        <v>1</v>
      </c>
      <c r="G537" s="10">
        <v>2018</v>
      </c>
      <c r="H537" s="10"/>
      <c r="I537" s="57">
        <v>0.96827546296296296</v>
      </c>
      <c r="J537" s="15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</row>
    <row r="538" spans="1:42" ht="12" customHeight="1" x14ac:dyDescent="0.2">
      <c r="A538" s="7">
        <v>536</v>
      </c>
      <c r="B538" s="20" t="s">
        <v>448</v>
      </c>
      <c r="C538" s="20" t="s">
        <v>497</v>
      </c>
      <c r="D538" s="8" t="s">
        <v>836</v>
      </c>
      <c r="E538" s="9">
        <f>MIN(H538:AP538)</f>
        <v>0.96877314814814808</v>
      </c>
      <c r="F538" s="10">
        <f>COUNTA(H538:AP538)</f>
        <v>2</v>
      </c>
      <c r="G538" s="10">
        <v>2010</v>
      </c>
      <c r="H538" s="10"/>
      <c r="I538" s="13"/>
      <c r="J538" s="15"/>
      <c r="K538" s="13"/>
      <c r="L538" s="13"/>
      <c r="M538" s="13"/>
      <c r="N538" s="13"/>
      <c r="O538" s="13"/>
      <c r="P538" s="13"/>
      <c r="Q538" s="13">
        <v>0.96877314814814808</v>
      </c>
      <c r="R538" s="13"/>
      <c r="S538" s="13"/>
      <c r="T538" s="13"/>
      <c r="U538" s="13"/>
      <c r="V538" s="13"/>
      <c r="W538" s="13"/>
      <c r="X538" s="13">
        <v>1.1862731481481481</v>
      </c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</row>
    <row r="539" spans="1:42" ht="12" customHeight="1" x14ac:dyDescent="0.2">
      <c r="A539" s="7">
        <v>537</v>
      </c>
      <c r="B539" s="20" t="s">
        <v>545</v>
      </c>
      <c r="C539" s="20" t="s">
        <v>551</v>
      </c>
      <c r="D539" s="8" t="s">
        <v>836</v>
      </c>
      <c r="E539" s="9">
        <f>MIN(H539:AP539)</f>
        <v>0.96944444444444444</v>
      </c>
      <c r="F539" s="10">
        <f>COUNTA(H539:AP539)</f>
        <v>1</v>
      </c>
      <c r="G539" s="10">
        <v>1999</v>
      </c>
      <c r="H539" s="10"/>
      <c r="I539" s="13"/>
      <c r="J539" s="15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>
        <v>0.96944444444444444</v>
      </c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</row>
    <row r="540" spans="1:42" ht="12" customHeight="1" x14ac:dyDescent="0.2">
      <c r="A540" s="7">
        <v>538</v>
      </c>
      <c r="B540" s="20" t="s">
        <v>29</v>
      </c>
      <c r="C540" s="20" t="s">
        <v>445</v>
      </c>
      <c r="D540" s="60" t="s">
        <v>837</v>
      </c>
      <c r="E540" s="9">
        <f>MIN(H540:AP540)</f>
        <v>0.96964120370370377</v>
      </c>
      <c r="F540" s="10">
        <f>COUNTA(H540:AP540)</f>
        <v>2</v>
      </c>
      <c r="G540" s="10">
        <v>2011</v>
      </c>
      <c r="H540" s="10"/>
      <c r="I540" s="13"/>
      <c r="J540" s="15"/>
      <c r="K540" s="13"/>
      <c r="L540" s="13"/>
      <c r="M540" s="13"/>
      <c r="N540" s="13"/>
      <c r="O540" s="13"/>
      <c r="P540" s="13">
        <v>0.96964120370370377</v>
      </c>
      <c r="Q540" s="13"/>
      <c r="R540" s="13"/>
      <c r="S540" s="13"/>
      <c r="T540" s="13">
        <v>1.0985995370370369</v>
      </c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</row>
    <row r="541" spans="1:42" ht="12" customHeight="1" x14ac:dyDescent="0.2">
      <c r="A541" s="7">
        <v>539</v>
      </c>
      <c r="B541" s="47" t="s">
        <v>931</v>
      </c>
      <c r="C541" s="47" t="s">
        <v>507</v>
      </c>
      <c r="D541" s="61" t="s">
        <v>837</v>
      </c>
      <c r="E541" s="9">
        <f>MIN(H541:AP541)</f>
        <v>0.96988425925925925</v>
      </c>
      <c r="F541" s="10">
        <f>COUNTA(H541:AP541)</f>
        <v>1</v>
      </c>
      <c r="G541" s="10">
        <v>2016</v>
      </c>
      <c r="H541" s="10"/>
      <c r="I541" s="13"/>
      <c r="J541" s="15"/>
      <c r="K541" s="17">
        <v>0.96988425925925925</v>
      </c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</row>
    <row r="542" spans="1:42" ht="12" customHeight="1" x14ac:dyDescent="0.2">
      <c r="A542" s="7">
        <v>540</v>
      </c>
      <c r="B542" s="48" t="s">
        <v>1108</v>
      </c>
      <c r="C542" s="48" t="s">
        <v>1109</v>
      </c>
      <c r="D542" s="8" t="s">
        <v>836</v>
      </c>
      <c r="E542" s="9">
        <f>MIN(H542:AP542)</f>
        <v>0.97054398148148147</v>
      </c>
      <c r="F542" s="10">
        <f>COUNTA(H542:AP542)</f>
        <v>1</v>
      </c>
      <c r="G542" s="10">
        <v>2015</v>
      </c>
      <c r="H542" s="10"/>
      <c r="I542" s="13"/>
      <c r="J542" s="15"/>
      <c r="K542" s="13"/>
      <c r="L542" s="17">
        <v>0.97054398148148147</v>
      </c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</row>
    <row r="543" spans="1:42" ht="12" customHeight="1" x14ac:dyDescent="0.2">
      <c r="A543" s="7">
        <v>541</v>
      </c>
      <c r="B543" s="46" t="s">
        <v>1017</v>
      </c>
      <c r="C543" s="46" t="s">
        <v>1018</v>
      </c>
      <c r="D543" s="8" t="s">
        <v>836</v>
      </c>
      <c r="E543" s="9">
        <f>MIN(H543:AP543)</f>
        <v>0.9705787037037038</v>
      </c>
      <c r="F543" s="10">
        <f>COUNTA(H543:AP543)</f>
        <v>1</v>
      </c>
      <c r="G543" s="10">
        <v>2014</v>
      </c>
      <c r="H543" s="10"/>
      <c r="I543" s="13"/>
      <c r="J543" s="15"/>
      <c r="K543" s="13"/>
      <c r="L543" s="13"/>
      <c r="M543" s="13">
        <v>0.9705787037037038</v>
      </c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</row>
    <row r="544" spans="1:42" ht="12" customHeight="1" x14ac:dyDescent="0.2">
      <c r="A544" s="7">
        <v>542</v>
      </c>
      <c r="B544" s="20" t="s">
        <v>365</v>
      </c>
      <c r="C544" s="20" t="s">
        <v>795</v>
      </c>
      <c r="D544" s="8" t="s">
        <v>836</v>
      </c>
      <c r="E544" s="9">
        <f>MIN(H544:AP544)</f>
        <v>0.97093750000000001</v>
      </c>
      <c r="F544" s="10">
        <f>COUNTA(H544:AP544)</f>
        <v>1</v>
      </c>
      <c r="G544" s="10">
        <v>2012</v>
      </c>
      <c r="H544" s="10"/>
      <c r="I544" s="13"/>
      <c r="J544" s="15"/>
      <c r="K544" s="13"/>
      <c r="L544" s="13"/>
      <c r="M544" s="13"/>
      <c r="N544" s="13"/>
      <c r="O544" s="15">
        <v>0.97093750000000001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</row>
    <row r="545" spans="1:42" ht="12" customHeight="1" x14ac:dyDescent="0.2">
      <c r="A545" s="7">
        <v>543</v>
      </c>
      <c r="B545" s="20" t="s">
        <v>204</v>
      </c>
      <c r="C545" s="20" t="s">
        <v>722</v>
      </c>
      <c r="D545" s="8" t="s">
        <v>836</v>
      </c>
      <c r="E545" s="9">
        <f>MIN(H545:AP545)</f>
        <v>0.97119212962962964</v>
      </c>
      <c r="F545" s="10">
        <f>COUNTA(H545:AP545)</f>
        <v>1</v>
      </c>
      <c r="G545" s="10">
        <v>2011</v>
      </c>
      <c r="H545" s="10"/>
      <c r="I545" s="13"/>
      <c r="J545" s="15"/>
      <c r="K545" s="13"/>
      <c r="L545" s="13"/>
      <c r="M545" s="13"/>
      <c r="N545" s="13"/>
      <c r="O545" s="13"/>
      <c r="P545" s="13">
        <v>0.97119212962962964</v>
      </c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</row>
    <row r="546" spans="1:42" ht="12" customHeight="1" x14ac:dyDescent="0.2">
      <c r="A546" s="7">
        <v>544</v>
      </c>
      <c r="B546" s="20" t="s">
        <v>423</v>
      </c>
      <c r="C546" s="20" t="s">
        <v>422</v>
      </c>
      <c r="D546" s="60" t="s">
        <v>837</v>
      </c>
      <c r="E546" s="9">
        <f>MIN(H546:AP546)</f>
        <v>0.97166666666666668</v>
      </c>
      <c r="F546" s="10">
        <f>COUNTA(H546:AP546)</f>
        <v>3</v>
      </c>
      <c r="G546" s="10">
        <v>2004</v>
      </c>
      <c r="H546" s="10"/>
      <c r="I546" s="13"/>
      <c r="J546" s="15"/>
      <c r="K546" s="17">
        <v>1.0785185185185184</v>
      </c>
      <c r="L546" s="13"/>
      <c r="M546" s="13"/>
      <c r="N546" s="13"/>
      <c r="O546" s="13"/>
      <c r="P546" s="13"/>
      <c r="Q546" s="13">
        <v>0.99881944444444448</v>
      </c>
      <c r="R546" s="13"/>
      <c r="S546" s="13"/>
      <c r="T546" s="13"/>
      <c r="U546" s="13"/>
      <c r="V546" s="13"/>
      <c r="W546" s="13">
        <v>0.97166666666666668</v>
      </c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</row>
    <row r="547" spans="1:42" ht="12" customHeight="1" x14ac:dyDescent="0.2">
      <c r="A547" s="7">
        <v>545</v>
      </c>
      <c r="B547" s="20" t="s">
        <v>367</v>
      </c>
      <c r="C547" s="20" t="s">
        <v>424</v>
      </c>
      <c r="D547" s="8" t="s">
        <v>836</v>
      </c>
      <c r="E547" s="9">
        <f>MIN(H547:AP547)</f>
        <v>0.97172453703703709</v>
      </c>
      <c r="F547" s="10">
        <f>COUNTA(H547:AP547)</f>
        <v>1</v>
      </c>
      <c r="G547" s="10">
        <v>2004</v>
      </c>
      <c r="H547" s="10"/>
      <c r="I547" s="13"/>
      <c r="J547" s="15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>
        <v>0.97172453703703709</v>
      </c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</row>
    <row r="548" spans="1:42" ht="12" customHeight="1" x14ac:dyDescent="0.2">
      <c r="A548" s="7">
        <v>546</v>
      </c>
      <c r="B548" s="20" t="s">
        <v>894</v>
      </c>
      <c r="C548" s="20" t="s">
        <v>898</v>
      </c>
      <c r="D548" s="29" t="s">
        <v>836</v>
      </c>
      <c r="E548" s="9">
        <f>MIN(H548:AP548)</f>
        <v>0.97240740740740739</v>
      </c>
      <c r="F548" s="10">
        <f>COUNTA(H548:AP548)</f>
        <v>2</v>
      </c>
      <c r="G548" s="21">
        <v>2015</v>
      </c>
      <c r="H548" s="21"/>
      <c r="I548" s="24"/>
      <c r="J548" s="38"/>
      <c r="K548" s="24"/>
      <c r="L548" s="17">
        <v>0.97240740740740739</v>
      </c>
      <c r="M548" s="24"/>
      <c r="N548" s="24">
        <v>0.99584490740740739</v>
      </c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</row>
    <row r="549" spans="1:42" ht="12" customHeight="1" x14ac:dyDescent="0.2">
      <c r="A549" s="7">
        <v>547</v>
      </c>
      <c r="B549" s="47" t="s">
        <v>899</v>
      </c>
      <c r="C549" s="47" t="s">
        <v>332</v>
      </c>
      <c r="D549" s="32" t="s">
        <v>836</v>
      </c>
      <c r="E549" s="9">
        <f>MIN(H549:AP549)</f>
        <v>0.97320601851851851</v>
      </c>
      <c r="F549" s="10">
        <f>COUNTA(H549:AP549)</f>
        <v>2</v>
      </c>
      <c r="G549" s="10">
        <v>2018</v>
      </c>
      <c r="H549" s="10"/>
      <c r="I549" s="57">
        <v>0.97320601851851851</v>
      </c>
      <c r="J549" s="28">
        <v>1.0954050925925927</v>
      </c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</row>
    <row r="550" spans="1:42" ht="12" customHeight="1" x14ac:dyDescent="0.2">
      <c r="A550" s="7">
        <v>548</v>
      </c>
      <c r="B550" s="47" t="s">
        <v>1227</v>
      </c>
      <c r="C550" s="47" t="s">
        <v>1228</v>
      </c>
      <c r="D550" s="61" t="s">
        <v>837</v>
      </c>
      <c r="E550" s="9">
        <f>MIN(H550:AP550)</f>
        <v>0.97335648148148157</v>
      </c>
      <c r="F550" s="10">
        <f>COUNTA(H550:AP550)</f>
        <v>3</v>
      </c>
      <c r="G550" s="10">
        <v>2018</v>
      </c>
      <c r="H550" s="10"/>
      <c r="I550" s="57">
        <v>0.97335648148148157</v>
      </c>
      <c r="J550" s="28">
        <v>1.032511574074074</v>
      </c>
      <c r="K550" s="17">
        <v>1.0493981481481482</v>
      </c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</row>
    <row r="551" spans="1:42" ht="12" customHeight="1" x14ac:dyDescent="0.2">
      <c r="A551" s="7">
        <v>549</v>
      </c>
      <c r="B551" s="45" t="s">
        <v>1144</v>
      </c>
      <c r="C551" s="45" t="s">
        <v>1380</v>
      </c>
      <c r="D551" s="61" t="s">
        <v>837</v>
      </c>
      <c r="E551" s="9">
        <f>MIN(H551:AP551)</f>
        <v>0.97354166666666664</v>
      </c>
      <c r="F551" s="10">
        <f>COUNTA(H551:AP551)</f>
        <v>1</v>
      </c>
      <c r="G551" s="10">
        <v>2018</v>
      </c>
      <c r="H551" s="64"/>
      <c r="I551" s="57">
        <v>0.97354166666666664</v>
      </c>
      <c r="J551" s="15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</row>
    <row r="552" spans="1:42" ht="12" customHeight="1" x14ac:dyDescent="0.2">
      <c r="A552" s="7">
        <v>550</v>
      </c>
      <c r="B552" s="20" t="s">
        <v>264</v>
      </c>
      <c r="C552" s="20" t="s">
        <v>258</v>
      </c>
      <c r="D552" s="8" t="s">
        <v>836</v>
      </c>
      <c r="E552" s="9">
        <f>MIN(H552:AP552)</f>
        <v>0.97379629629629638</v>
      </c>
      <c r="F552" s="10">
        <f>COUNTA(H552:AP552)</f>
        <v>1</v>
      </c>
      <c r="G552" s="10">
        <v>2008</v>
      </c>
      <c r="H552" s="10"/>
      <c r="I552" s="13"/>
      <c r="J552" s="15"/>
      <c r="K552" s="13"/>
      <c r="L552" s="13"/>
      <c r="M552" s="13"/>
      <c r="N552" s="13"/>
      <c r="O552" s="13"/>
      <c r="P552" s="13"/>
      <c r="Q552" s="13"/>
      <c r="R552" s="13"/>
      <c r="S552" s="13">
        <v>0.97379629629629638</v>
      </c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</row>
    <row r="553" spans="1:42" ht="12" customHeight="1" x14ac:dyDescent="0.2">
      <c r="A553" s="7">
        <v>551</v>
      </c>
      <c r="B553" s="66" t="s">
        <v>942</v>
      </c>
      <c r="C553" s="66" t="s">
        <v>1531</v>
      </c>
      <c r="D553" s="36" t="s">
        <v>836</v>
      </c>
      <c r="E553" s="9">
        <f>MIN(H553:AP553)</f>
        <v>0.97406250000000005</v>
      </c>
      <c r="F553" s="10">
        <f>COUNTA(H553:AP553)</f>
        <v>1</v>
      </c>
      <c r="G553" s="36">
        <v>2019</v>
      </c>
      <c r="H553" s="67">
        <v>0.97406250000000005</v>
      </c>
      <c r="I553" s="10"/>
      <c r="J553" s="14"/>
      <c r="K553" s="10"/>
      <c r="L553" s="10"/>
      <c r="M553" s="10"/>
      <c r="N553" s="10"/>
      <c r="O553" s="10"/>
      <c r="P553" s="13"/>
      <c r="Q553" s="10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13"/>
      <c r="AM553" s="13"/>
      <c r="AN553" s="13"/>
      <c r="AO553" s="13"/>
      <c r="AP553" s="13"/>
    </row>
    <row r="554" spans="1:42" ht="12" customHeight="1" x14ac:dyDescent="0.2">
      <c r="A554" s="7">
        <v>552</v>
      </c>
      <c r="B554" s="20" t="s">
        <v>19</v>
      </c>
      <c r="C554" s="20" t="s">
        <v>18</v>
      </c>
      <c r="D554" s="8" t="s">
        <v>836</v>
      </c>
      <c r="E554" s="9">
        <f>MIN(H554:AP554)</f>
        <v>0.97429398148148139</v>
      </c>
      <c r="F554" s="10">
        <f>COUNTA(H554:AP554)</f>
        <v>1</v>
      </c>
      <c r="G554" s="10">
        <v>2007</v>
      </c>
      <c r="H554" s="10"/>
      <c r="I554" s="13"/>
      <c r="J554" s="15"/>
      <c r="K554" s="13"/>
      <c r="L554" s="13"/>
      <c r="M554" s="13"/>
      <c r="N554" s="13"/>
      <c r="O554" s="13"/>
      <c r="P554" s="13"/>
      <c r="Q554" s="13"/>
      <c r="R554" s="13"/>
      <c r="S554" s="13"/>
      <c r="T554" s="13">
        <v>0.97429398148148139</v>
      </c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</row>
    <row r="555" spans="1:42" ht="12" customHeight="1" x14ac:dyDescent="0.2">
      <c r="A555" s="7">
        <v>553</v>
      </c>
      <c r="B555" s="20" t="s">
        <v>221</v>
      </c>
      <c r="C555" s="20" t="s">
        <v>796</v>
      </c>
      <c r="D555" s="8" t="s">
        <v>836</v>
      </c>
      <c r="E555" s="9">
        <f>MIN(H555:AP555)</f>
        <v>0.97461805555555558</v>
      </c>
      <c r="F555" s="10">
        <f>COUNTA(H555:AP555)</f>
        <v>1</v>
      </c>
      <c r="G555" s="10">
        <v>2012</v>
      </c>
      <c r="H555" s="10"/>
      <c r="I555" s="13"/>
      <c r="J555" s="15"/>
      <c r="K555" s="13"/>
      <c r="L555" s="13"/>
      <c r="M555" s="13"/>
      <c r="N555" s="13"/>
      <c r="O555" s="13">
        <v>0.97461805555555558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</row>
    <row r="556" spans="1:42" ht="12" customHeight="1" x14ac:dyDescent="0.2">
      <c r="A556" s="7">
        <v>554</v>
      </c>
      <c r="B556" s="20" t="s">
        <v>433</v>
      </c>
      <c r="C556" s="20" t="s">
        <v>248</v>
      </c>
      <c r="D556" s="8" t="s">
        <v>836</v>
      </c>
      <c r="E556" s="9">
        <f>MIN(H556:AP556)</f>
        <v>0.97472222222222227</v>
      </c>
      <c r="F556" s="10">
        <f>COUNTA(H556:AP556)</f>
        <v>1</v>
      </c>
      <c r="G556" s="10">
        <v>2009</v>
      </c>
      <c r="H556" s="10"/>
      <c r="I556" s="13"/>
      <c r="J556" s="15"/>
      <c r="K556" s="13"/>
      <c r="L556" s="13"/>
      <c r="M556" s="13"/>
      <c r="N556" s="13"/>
      <c r="O556" s="13"/>
      <c r="P556" s="13"/>
      <c r="Q556" s="13"/>
      <c r="R556" s="13">
        <v>0.97472222222222227</v>
      </c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</row>
    <row r="557" spans="1:42" ht="12" customHeight="1" x14ac:dyDescent="0.2">
      <c r="A557" s="7">
        <v>555</v>
      </c>
      <c r="B557" s="20" t="s">
        <v>204</v>
      </c>
      <c r="C557" s="20" t="s">
        <v>495</v>
      </c>
      <c r="D557" s="8" t="s">
        <v>836</v>
      </c>
      <c r="E557" s="9">
        <f>MIN(H557:AP557)</f>
        <v>0.97499999999999998</v>
      </c>
      <c r="F557" s="10">
        <f>COUNTA(H557:AP557)</f>
        <v>1</v>
      </c>
      <c r="G557" s="10">
        <v>1996</v>
      </c>
      <c r="H557" s="10"/>
      <c r="I557" s="13"/>
      <c r="J557" s="15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>
        <v>0.97499999999999998</v>
      </c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</row>
    <row r="558" spans="1:42" ht="12" customHeight="1" x14ac:dyDescent="0.2">
      <c r="A558" s="7">
        <v>556</v>
      </c>
      <c r="B558" s="20" t="s">
        <v>190</v>
      </c>
      <c r="C558" s="20" t="s">
        <v>596</v>
      </c>
      <c r="D558" s="8" t="s">
        <v>836</v>
      </c>
      <c r="E558" s="9">
        <f>MIN(H558:AP558)</f>
        <v>0.97499999999999998</v>
      </c>
      <c r="F558" s="10">
        <f>COUNTA(H558:AP558)</f>
        <v>1</v>
      </c>
      <c r="G558" s="10">
        <v>1992</v>
      </c>
      <c r="H558" s="10"/>
      <c r="I558" s="13"/>
      <c r="J558" s="15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>
        <v>0.97499999999999998</v>
      </c>
      <c r="AJ558" s="13"/>
      <c r="AK558" s="13"/>
      <c r="AL558" s="13"/>
      <c r="AM558" s="13"/>
      <c r="AN558" s="13"/>
      <c r="AO558" s="13"/>
      <c r="AP558" s="13"/>
    </row>
    <row r="559" spans="1:42" ht="12" customHeight="1" x14ac:dyDescent="0.2">
      <c r="A559" s="7">
        <v>557</v>
      </c>
      <c r="B559" s="46" t="s">
        <v>969</v>
      </c>
      <c r="C559" s="46" t="s">
        <v>928</v>
      </c>
      <c r="D559" s="8" t="s">
        <v>836</v>
      </c>
      <c r="E559" s="9">
        <f>MIN(H559:AP559)</f>
        <v>0.97504629629629624</v>
      </c>
      <c r="F559" s="10">
        <f>COUNTA(H559:AP559)</f>
        <v>2</v>
      </c>
      <c r="G559" s="10">
        <v>2014</v>
      </c>
      <c r="H559" s="10"/>
      <c r="I559" s="13"/>
      <c r="J559" s="15"/>
      <c r="K559" s="17">
        <v>1.0371527777777778</v>
      </c>
      <c r="L559" s="13"/>
      <c r="M559" s="13">
        <v>0.97504629629629624</v>
      </c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</row>
    <row r="560" spans="1:42" ht="12" customHeight="1" x14ac:dyDescent="0.2">
      <c r="A560" s="7">
        <v>558</v>
      </c>
      <c r="B560" s="48" t="s">
        <v>853</v>
      </c>
      <c r="C560" s="48" t="s">
        <v>1131</v>
      </c>
      <c r="D560" s="8" t="s">
        <v>836</v>
      </c>
      <c r="E560" s="9">
        <f>MIN(H560:AP560)</f>
        <v>0.97525462962962972</v>
      </c>
      <c r="F560" s="10">
        <f>COUNTA(H560:AP560)</f>
        <v>2</v>
      </c>
      <c r="G560" s="10">
        <v>2017</v>
      </c>
      <c r="H560" s="10"/>
      <c r="I560" s="13"/>
      <c r="J560" s="28">
        <v>0.97525462962962972</v>
      </c>
      <c r="K560" s="13"/>
      <c r="L560" s="17">
        <v>1.1130671296296295</v>
      </c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</row>
    <row r="561" spans="1:42" ht="12" customHeight="1" x14ac:dyDescent="0.2">
      <c r="A561" s="7">
        <v>559</v>
      </c>
      <c r="B561" s="20" t="s">
        <v>351</v>
      </c>
      <c r="C561" s="20" t="s">
        <v>350</v>
      </c>
      <c r="D561" s="8" t="s">
        <v>836</v>
      </c>
      <c r="E561" s="9">
        <f>MIN(H561:AP561)</f>
        <v>0.9757986111111111</v>
      </c>
      <c r="F561" s="10">
        <f>COUNTA(H561:AP561)</f>
        <v>5</v>
      </c>
      <c r="G561" s="10">
        <v>2014</v>
      </c>
      <c r="H561" s="10"/>
      <c r="I561" s="13"/>
      <c r="J561" s="15"/>
      <c r="K561" s="13"/>
      <c r="L561" s="13"/>
      <c r="M561" s="13">
        <v>0.9757986111111111</v>
      </c>
      <c r="N561" s="13"/>
      <c r="O561" s="15">
        <v>1.0967939814814816</v>
      </c>
      <c r="P561" s="13">
        <v>0.99068287037037039</v>
      </c>
      <c r="Q561" s="13"/>
      <c r="R561" s="13"/>
      <c r="S561" s="13"/>
      <c r="T561" s="13"/>
      <c r="U561" s="13">
        <v>1.2566666666666666</v>
      </c>
      <c r="V561" s="13" t="s">
        <v>626</v>
      </c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</row>
    <row r="562" spans="1:42" ht="12" customHeight="1" x14ac:dyDescent="0.2">
      <c r="A562" s="7">
        <v>560</v>
      </c>
      <c r="B562" s="20" t="s">
        <v>560</v>
      </c>
      <c r="C562" s="20" t="s">
        <v>561</v>
      </c>
      <c r="D562" s="8" t="s">
        <v>836</v>
      </c>
      <c r="E562" s="9">
        <f>MIN(H562:AP562)</f>
        <v>0.97581018518518514</v>
      </c>
      <c r="F562" s="10">
        <f>COUNTA(H562:AP562)</f>
        <v>1</v>
      </c>
      <c r="G562" s="10">
        <v>1997</v>
      </c>
      <c r="H562" s="10"/>
      <c r="I562" s="13"/>
      <c r="J562" s="15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>
        <v>0.97581018518518514</v>
      </c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</row>
    <row r="563" spans="1:42" ht="12" customHeight="1" x14ac:dyDescent="0.2">
      <c r="A563" s="7">
        <v>561</v>
      </c>
      <c r="B563" s="20" t="s">
        <v>329</v>
      </c>
      <c r="C563" s="20" t="s">
        <v>332</v>
      </c>
      <c r="D563" s="8" t="s">
        <v>836</v>
      </c>
      <c r="E563" s="9">
        <f>MIN(H563:AP563)</f>
        <v>0.97589120370370364</v>
      </c>
      <c r="F563" s="10">
        <f>COUNTA(H563:AP563)</f>
        <v>5</v>
      </c>
      <c r="G563" s="10">
        <v>2010</v>
      </c>
      <c r="H563" s="10"/>
      <c r="I563" s="13"/>
      <c r="J563" s="15"/>
      <c r="K563" s="13"/>
      <c r="L563" s="13"/>
      <c r="M563" s="13"/>
      <c r="N563" s="24">
        <v>0.99785879629629637</v>
      </c>
      <c r="O563" s="13">
        <v>1.0312152777777779</v>
      </c>
      <c r="P563" s="13"/>
      <c r="Q563" s="13">
        <v>0.97589120370370364</v>
      </c>
      <c r="R563" s="13">
        <v>0.97978009259259258</v>
      </c>
      <c r="S563" s="13">
        <v>1.0407870370370371</v>
      </c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</row>
    <row r="564" spans="1:42" ht="12" customHeight="1" x14ac:dyDescent="0.2">
      <c r="A564" s="7">
        <v>562</v>
      </c>
      <c r="B564" s="46" t="s">
        <v>899</v>
      </c>
      <c r="C564" s="46" t="s">
        <v>697</v>
      </c>
      <c r="D564" s="8" t="s">
        <v>836</v>
      </c>
      <c r="E564" s="9">
        <f>MIN(H564:AP564)</f>
        <v>0.9760416666666667</v>
      </c>
      <c r="F564" s="10">
        <f>COUNTA(H564:AP564)</f>
        <v>1</v>
      </c>
      <c r="G564" s="10">
        <v>2014</v>
      </c>
      <c r="H564" s="10"/>
      <c r="I564" s="13"/>
      <c r="J564" s="15"/>
      <c r="K564" s="13"/>
      <c r="L564" s="13"/>
      <c r="M564" s="13">
        <v>0.9760416666666667</v>
      </c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</row>
    <row r="565" spans="1:42" ht="12" customHeight="1" x14ac:dyDescent="0.2">
      <c r="A565" s="7">
        <v>563</v>
      </c>
      <c r="B565" s="20" t="s">
        <v>337</v>
      </c>
      <c r="C565" s="20" t="s">
        <v>201</v>
      </c>
      <c r="D565" s="8" t="s">
        <v>836</v>
      </c>
      <c r="E565" s="9">
        <f>MIN(H565:AP565)</f>
        <v>0.97608796296296296</v>
      </c>
      <c r="F565" s="10">
        <f>COUNTA(H565:AP565)</f>
        <v>1</v>
      </c>
      <c r="G565" s="10">
        <v>2005</v>
      </c>
      <c r="H565" s="10"/>
      <c r="I565" s="13"/>
      <c r="J565" s="15"/>
      <c r="K565" s="13"/>
      <c r="L565" s="13"/>
      <c r="M565" s="13"/>
      <c r="N565" s="13"/>
      <c r="O565" s="13"/>
      <c r="P565" s="13"/>
      <c r="Q565" s="13"/>
      <c r="R565" s="13"/>
      <c r="S565" s="13"/>
      <c r="T565" s="56"/>
      <c r="U565" s="13"/>
      <c r="V565" s="13">
        <v>0.97608796296296296</v>
      </c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</row>
    <row r="566" spans="1:42" ht="12" customHeight="1" x14ac:dyDescent="0.2">
      <c r="A566" s="7">
        <v>564</v>
      </c>
      <c r="B566" s="20" t="s">
        <v>186</v>
      </c>
      <c r="C566" s="20" t="s">
        <v>538</v>
      </c>
      <c r="D566" s="8" t="s">
        <v>836</v>
      </c>
      <c r="E566" s="9">
        <f>MIN(H566:AP566)</f>
        <v>0.97614583333333327</v>
      </c>
      <c r="F566" s="10">
        <f>COUNTA(H566:AP566)</f>
        <v>4</v>
      </c>
      <c r="G566" s="10">
        <v>2010</v>
      </c>
      <c r="H566" s="10"/>
      <c r="I566" s="13"/>
      <c r="J566" s="15"/>
      <c r="K566" s="13"/>
      <c r="L566" s="13"/>
      <c r="M566" s="13"/>
      <c r="N566" s="24">
        <v>1.189849537037037</v>
      </c>
      <c r="O566" s="13"/>
      <c r="P566" s="13">
        <v>1.0441550925925926</v>
      </c>
      <c r="Q566" s="13">
        <v>0.97614583333333327</v>
      </c>
      <c r="R566" s="13">
        <v>1.097025462962963</v>
      </c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</row>
    <row r="567" spans="1:42" ht="12" customHeight="1" x14ac:dyDescent="0.2">
      <c r="A567" s="7">
        <v>565</v>
      </c>
      <c r="B567" s="49" t="s">
        <v>329</v>
      </c>
      <c r="C567" s="49" t="s">
        <v>184</v>
      </c>
      <c r="D567" s="8" t="s">
        <v>836</v>
      </c>
      <c r="E567" s="9">
        <f>MIN(H567:AP567)</f>
        <v>0.97638888888888886</v>
      </c>
      <c r="F567" s="10">
        <f>COUNTA(H567:AP567)</f>
        <v>3</v>
      </c>
      <c r="G567" s="10">
        <v>2010</v>
      </c>
      <c r="H567" s="64"/>
      <c r="I567" s="13"/>
      <c r="J567" s="15"/>
      <c r="K567" s="13"/>
      <c r="L567" s="13"/>
      <c r="M567" s="13">
        <v>1.0411111111111111</v>
      </c>
      <c r="N567" s="13"/>
      <c r="O567" s="13"/>
      <c r="P567" s="13">
        <v>1.1045138888888888</v>
      </c>
      <c r="Q567" s="13">
        <v>0.97638888888888886</v>
      </c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</row>
    <row r="568" spans="1:42" ht="12" customHeight="1" x14ac:dyDescent="0.2">
      <c r="A568" s="7">
        <v>566</v>
      </c>
      <c r="B568" s="20" t="s">
        <v>306</v>
      </c>
      <c r="C568" s="20" t="s">
        <v>305</v>
      </c>
      <c r="D568" s="60" t="s">
        <v>837</v>
      </c>
      <c r="E568" s="9">
        <f>MIN(H568:AP568)</f>
        <v>0.97737268518518527</v>
      </c>
      <c r="F568" s="10">
        <f>COUNTA(H568:AP568)</f>
        <v>1</v>
      </c>
      <c r="G568" s="10">
        <v>2006</v>
      </c>
      <c r="H568" s="10"/>
      <c r="I568" s="13"/>
      <c r="J568" s="15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>
        <v>0.97737268518518527</v>
      </c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</row>
    <row r="569" spans="1:42" ht="12" customHeight="1" x14ac:dyDescent="0.2">
      <c r="A569" s="7">
        <v>567</v>
      </c>
      <c r="B569" s="20" t="s">
        <v>494</v>
      </c>
      <c r="C569" s="20" t="s">
        <v>78</v>
      </c>
      <c r="D569" s="8" t="s">
        <v>836</v>
      </c>
      <c r="E569" s="9">
        <f>MIN(H569:AP569)</f>
        <v>0.97750000000000004</v>
      </c>
      <c r="F569" s="10">
        <f>COUNTA(H569:AP569)</f>
        <v>1</v>
      </c>
      <c r="G569" s="10">
        <v>2008</v>
      </c>
      <c r="H569" s="10"/>
      <c r="I569" s="13"/>
      <c r="J569" s="15"/>
      <c r="K569" s="13"/>
      <c r="L569" s="13"/>
      <c r="M569" s="13"/>
      <c r="N569" s="13"/>
      <c r="O569" s="13"/>
      <c r="P569" s="13"/>
      <c r="Q569" s="13"/>
      <c r="R569" s="13"/>
      <c r="S569" s="13">
        <v>0.97750000000000004</v>
      </c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</row>
    <row r="570" spans="1:42" ht="12" customHeight="1" x14ac:dyDescent="0.2">
      <c r="A570" s="7">
        <v>568</v>
      </c>
      <c r="B570" s="47" t="s">
        <v>1054</v>
      </c>
      <c r="C570" s="47" t="s">
        <v>945</v>
      </c>
      <c r="D570" s="33" t="s">
        <v>836</v>
      </c>
      <c r="E570" s="9">
        <f>MIN(H570:AP570)</f>
        <v>0.97777777777777775</v>
      </c>
      <c r="F570" s="10">
        <f>COUNTA(H570:AP570)</f>
        <v>1</v>
      </c>
      <c r="G570" s="10">
        <v>2016</v>
      </c>
      <c r="H570" s="10"/>
      <c r="I570" s="13"/>
      <c r="J570" s="15"/>
      <c r="K570" s="17">
        <v>0.97777777777777775</v>
      </c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</row>
    <row r="571" spans="1:42" ht="12" customHeight="1" x14ac:dyDescent="0.2">
      <c r="A571" s="7">
        <v>569</v>
      </c>
      <c r="B571" s="45" t="s">
        <v>976</v>
      </c>
      <c r="C571" s="45" t="s">
        <v>1381</v>
      </c>
      <c r="D571" s="36" t="s">
        <v>836</v>
      </c>
      <c r="E571" s="9">
        <f>MIN(H571:AP571)</f>
        <v>0.97788194444444443</v>
      </c>
      <c r="F571" s="10">
        <f>COUNTA(H571:AP571)</f>
        <v>1</v>
      </c>
      <c r="G571" s="10">
        <v>2018</v>
      </c>
      <c r="H571" s="10"/>
      <c r="I571" s="57">
        <v>0.97788194444444443</v>
      </c>
      <c r="J571" s="15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</row>
    <row r="572" spans="1:42" ht="12" customHeight="1" x14ac:dyDescent="0.2">
      <c r="A572" s="7">
        <v>570</v>
      </c>
      <c r="B572" s="47" t="s">
        <v>1217</v>
      </c>
      <c r="C572" s="47" t="s">
        <v>788</v>
      </c>
      <c r="D572" s="33" t="s">
        <v>836</v>
      </c>
      <c r="E572" s="9">
        <f>MIN(H572:AP572)</f>
        <v>0.9787499999999999</v>
      </c>
      <c r="F572" s="10">
        <f>COUNTA(H572:AP572)</f>
        <v>1</v>
      </c>
      <c r="G572" s="10">
        <v>2016</v>
      </c>
      <c r="H572" s="10"/>
      <c r="I572" s="13"/>
      <c r="J572" s="15"/>
      <c r="K572" s="17">
        <v>0.9787499999999999</v>
      </c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</row>
    <row r="573" spans="1:42" ht="12" customHeight="1" x14ac:dyDescent="0.2">
      <c r="A573" s="7">
        <v>571</v>
      </c>
      <c r="B573" s="20" t="s">
        <v>532</v>
      </c>
      <c r="C573" s="20" t="s">
        <v>531</v>
      </c>
      <c r="D573" s="8" t="s">
        <v>836</v>
      </c>
      <c r="E573" s="9">
        <f>MIN(H573:AP573)</f>
        <v>0.97888888888888881</v>
      </c>
      <c r="F573" s="10">
        <f>COUNTA(H573:AP573)</f>
        <v>1</v>
      </c>
      <c r="G573" s="10">
        <v>2000</v>
      </c>
      <c r="H573" s="10"/>
      <c r="I573" s="13"/>
      <c r="J573" s="15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>
        <v>0.97888888888888881</v>
      </c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</row>
    <row r="574" spans="1:42" ht="12" customHeight="1" x14ac:dyDescent="0.2">
      <c r="A574" s="7">
        <v>572</v>
      </c>
      <c r="B574" s="45" t="s">
        <v>1382</v>
      </c>
      <c r="C574" s="45" t="s">
        <v>438</v>
      </c>
      <c r="D574" s="36" t="s">
        <v>836</v>
      </c>
      <c r="E574" s="9">
        <f>MIN(H574:AP574)</f>
        <v>0.97914351851851855</v>
      </c>
      <c r="F574" s="10">
        <f>COUNTA(H574:AP574)</f>
        <v>1</v>
      </c>
      <c r="G574" s="10">
        <v>2018</v>
      </c>
      <c r="H574" s="10"/>
      <c r="I574" s="57">
        <v>0.97914351851851855</v>
      </c>
      <c r="J574" s="15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</row>
    <row r="575" spans="1:42" ht="12" customHeight="1" x14ac:dyDescent="0.2">
      <c r="A575" s="7">
        <v>573</v>
      </c>
      <c r="B575" s="20" t="s">
        <v>889</v>
      </c>
      <c r="C575" s="20" t="s">
        <v>890</v>
      </c>
      <c r="D575" s="29" t="s">
        <v>836</v>
      </c>
      <c r="E575" s="9">
        <f>MIN(H575:AP575)</f>
        <v>0.97945601851851849</v>
      </c>
      <c r="F575" s="10">
        <f>COUNTA(H575:AP575)</f>
        <v>1</v>
      </c>
      <c r="G575" s="21">
        <v>2013</v>
      </c>
      <c r="H575" s="21"/>
      <c r="I575" s="38"/>
      <c r="J575" s="38"/>
      <c r="K575" s="24"/>
      <c r="L575" s="24"/>
      <c r="M575" s="24"/>
      <c r="N575" s="24">
        <v>0.97945601851851849</v>
      </c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</row>
    <row r="576" spans="1:42" ht="12" customHeight="1" x14ac:dyDescent="0.2">
      <c r="A576" s="7">
        <v>574</v>
      </c>
      <c r="B576" s="48" t="s">
        <v>853</v>
      </c>
      <c r="C576" s="48" t="s">
        <v>294</v>
      </c>
      <c r="D576" s="8" t="s">
        <v>836</v>
      </c>
      <c r="E576" s="9">
        <f>MIN(H576:AP576)</f>
        <v>0.97990740740740734</v>
      </c>
      <c r="F576" s="10">
        <f>COUNTA(H576:AP576)</f>
        <v>2</v>
      </c>
      <c r="G576" s="10">
        <v>2016</v>
      </c>
      <c r="H576" s="10"/>
      <c r="I576" s="13"/>
      <c r="J576" s="15"/>
      <c r="K576" s="17">
        <v>0.97990740740740734</v>
      </c>
      <c r="L576" s="17">
        <v>1.0621990740740741</v>
      </c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</row>
    <row r="577" spans="1:42" ht="12" customHeight="1" x14ac:dyDescent="0.2">
      <c r="A577" s="7">
        <v>575</v>
      </c>
      <c r="B577" s="45" t="s">
        <v>1383</v>
      </c>
      <c r="C577" s="45" t="s">
        <v>1384</v>
      </c>
      <c r="D577" s="36" t="s">
        <v>836</v>
      </c>
      <c r="E577" s="9">
        <f>MIN(H577:AP577)</f>
        <v>0.97998842592592583</v>
      </c>
      <c r="F577" s="10">
        <f>COUNTA(H577:AP577)</f>
        <v>1</v>
      </c>
      <c r="G577" s="10">
        <v>2018</v>
      </c>
      <c r="H577" s="10"/>
      <c r="I577" s="57">
        <v>0.97998842592592583</v>
      </c>
      <c r="J577" s="15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</row>
    <row r="578" spans="1:42" ht="12" customHeight="1" x14ac:dyDescent="0.2">
      <c r="A578" s="7">
        <v>576</v>
      </c>
      <c r="B578" s="20" t="s">
        <v>200</v>
      </c>
      <c r="C578" s="20" t="s">
        <v>425</v>
      </c>
      <c r="D578" s="8" t="s">
        <v>836</v>
      </c>
      <c r="E578" s="9">
        <f>MIN(H578:AP578)</f>
        <v>0.98009259259259263</v>
      </c>
      <c r="F578" s="10">
        <f>COUNTA(H578:AP578)</f>
        <v>1</v>
      </c>
      <c r="G578" s="10">
        <v>2004</v>
      </c>
      <c r="H578" s="10"/>
      <c r="I578" s="13"/>
      <c r="J578" s="15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>
        <v>0.98009259259259263</v>
      </c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</row>
    <row r="579" spans="1:42" ht="12" customHeight="1" x14ac:dyDescent="0.2">
      <c r="A579" s="7">
        <v>577</v>
      </c>
      <c r="B579" s="20" t="s">
        <v>207</v>
      </c>
      <c r="C579" s="20" t="s">
        <v>172</v>
      </c>
      <c r="D579" s="8" t="s">
        <v>836</v>
      </c>
      <c r="E579" s="9">
        <f>MIN(H579:AP579)</f>
        <v>0.98020833333333324</v>
      </c>
      <c r="F579" s="10">
        <f>COUNTA(H579:AP579)</f>
        <v>12</v>
      </c>
      <c r="G579" s="10">
        <v>1995</v>
      </c>
      <c r="H579" s="10"/>
      <c r="I579" s="13"/>
      <c r="J579" s="15"/>
      <c r="K579" s="13"/>
      <c r="L579" s="13"/>
      <c r="M579" s="13"/>
      <c r="N579" s="13"/>
      <c r="O579" s="13"/>
      <c r="P579" s="13"/>
      <c r="Q579" s="13"/>
      <c r="R579" s="13"/>
      <c r="S579" s="13">
        <v>1.4091435185185184</v>
      </c>
      <c r="T579" s="13"/>
      <c r="U579" s="13"/>
      <c r="V579" s="13"/>
      <c r="W579" s="13"/>
      <c r="X579" s="13"/>
      <c r="Y579" s="13">
        <v>1.2856597222222221</v>
      </c>
      <c r="Z579" s="13"/>
      <c r="AA579" s="13">
        <v>1.0552083333333333</v>
      </c>
      <c r="AB579" s="13" t="s">
        <v>626</v>
      </c>
      <c r="AC579" s="13">
        <v>1.2793981481481482</v>
      </c>
      <c r="AD579" s="13">
        <v>1.2701388888888889</v>
      </c>
      <c r="AE579" s="13">
        <v>1.1361111111111111</v>
      </c>
      <c r="AF579" s="13">
        <v>0.98020833333333324</v>
      </c>
      <c r="AG579" s="13" t="s">
        <v>776</v>
      </c>
      <c r="AH579" s="13">
        <v>1.148611111111111</v>
      </c>
      <c r="AI579" s="13">
        <v>1.2138888888888888</v>
      </c>
      <c r="AJ579" s="13">
        <v>1.2310532407407406</v>
      </c>
      <c r="AK579" s="13"/>
      <c r="AL579" s="13"/>
      <c r="AM579" s="13"/>
      <c r="AN579" s="13"/>
      <c r="AO579" s="13"/>
      <c r="AP579" s="13"/>
    </row>
    <row r="580" spans="1:42" ht="12" customHeight="1" x14ac:dyDescent="0.2">
      <c r="A580" s="7">
        <v>578</v>
      </c>
      <c r="B580" s="20" t="s">
        <v>555</v>
      </c>
      <c r="C580" s="20" t="s">
        <v>535</v>
      </c>
      <c r="D580" s="8" t="s">
        <v>836</v>
      </c>
      <c r="E580" s="9">
        <f>MIN(H580:AP580)</f>
        <v>0.98020833333333324</v>
      </c>
      <c r="F580" s="10">
        <f>COUNTA(H580:AP580)</f>
        <v>4</v>
      </c>
      <c r="G580" s="10">
        <v>1995</v>
      </c>
      <c r="H580" s="10"/>
      <c r="I580" s="13"/>
      <c r="J580" s="15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>
        <v>1.0551041666666667</v>
      </c>
      <c r="AB580" s="13"/>
      <c r="AC580" s="13">
        <v>1.0991087962962964</v>
      </c>
      <c r="AD580" s="13"/>
      <c r="AE580" s="13"/>
      <c r="AF580" s="13">
        <v>0.98020833333333324</v>
      </c>
      <c r="AG580" s="13" t="s">
        <v>776</v>
      </c>
      <c r="AH580" s="13"/>
      <c r="AI580" s="13"/>
      <c r="AJ580" s="13"/>
      <c r="AK580" s="13"/>
      <c r="AL580" s="13"/>
      <c r="AM580" s="13"/>
      <c r="AN580" s="13"/>
      <c r="AO580" s="13"/>
      <c r="AP580" s="13"/>
    </row>
    <row r="581" spans="1:42" ht="12" customHeight="1" x14ac:dyDescent="0.2">
      <c r="A581" s="7">
        <v>579</v>
      </c>
      <c r="B581" s="47" t="s">
        <v>1295</v>
      </c>
      <c r="C581" s="47" t="s">
        <v>1296</v>
      </c>
      <c r="D581" s="63" t="s">
        <v>837</v>
      </c>
      <c r="E581" s="9">
        <f>MIN(H581:AP581)</f>
        <v>0.98030092592592588</v>
      </c>
      <c r="F581" s="10">
        <f>COUNTA(H581:AP581)</f>
        <v>1</v>
      </c>
      <c r="G581" s="10">
        <v>2017</v>
      </c>
      <c r="H581" s="10"/>
      <c r="I581" s="13"/>
      <c r="J581" s="28">
        <v>0.98030092592592588</v>
      </c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</row>
    <row r="582" spans="1:42" ht="12" customHeight="1" x14ac:dyDescent="0.2">
      <c r="A582" s="7">
        <v>580</v>
      </c>
      <c r="B582" s="47" t="s">
        <v>1218</v>
      </c>
      <c r="C582" s="47" t="s">
        <v>320</v>
      </c>
      <c r="D582" s="33" t="s">
        <v>836</v>
      </c>
      <c r="E582" s="9">
        <f>MIN(H582:AP582)</f>
        <v>0.98055555555555562</v>
      </c>
      <c r="F582" s="10">
        <f>COUNTA(H582:AP582)</f>
        <v>1</v>
      </c>
      <c r="G582" s="10">
        <v>2016</v>
      </c>
      <c r="H582" s="10"/>
      <c r="I582" s="13"/>
      <c r="J582" s="15"/>
      <c r="K582" s="17">
        <v>0.98055555555555562</v>
      </c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</row>
    <row r="583" spans="1:42" ht="12" customHeight="1" x14ac:dyDescent="0.2">
      <c r="A583" s="7">
        <v>581</v>
      </c>
      <c r="B583" s="45" t="s">
        <v>1191</v>
      </c>
      <c r="C583" s="45" t="s">
        <v>1385</v>
      </c>
      <c r="D583" s="36" t="s">
        <v>836</v>
      </c>
      <c r="E583" s="9">
        <f>MIN(H583:AP583)</f>
        <v>0.98112268518518519</v>
      </c>
      <c r="F583" s="10">
        <f>COUNTA(H583:AP583)</f>
        <v>1</v>
      </c>
      <c r="G583" s="10">
        <v>2018</v>
      </c>
      <c r="H583" s="10"/>
      <c r="I583" s="57">
        <v>0.98112268518518519</v>
      </c>
      <c r="J583" s="15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</row>
    <row r="584" spans="1:42" ht="12" customHeight="1" x14ac:dyDescent="0.2">
      <c r="A584" s="7">
        <v>582</v>
      </c>
      <c r="B584" s="47" t="s">
        <v>847</v>
      </c>
      <c r="C584" s="47" t="s">
        <v>1297</v>
      </c>
      <c r="D584" s="32" t="s">
        <v>836</v>
      </c>
      <c r="E584" s="9">
        <f>MIN(H584:AP584)</f>
        <v>0.98123842592592592</v>
      </c>
      <c r="F584" s="10">
        <f>COUNTA(H584:AP584)</f>
        <v>1</v>
      </c>
      <c r="G584" s="10">
        <v>2017</v>
      </c>
      <c r="H584" s="10"/>
      <c r="I584" s="13"/>
      <c r="J584" s="28">
        <v>0.98123842592592592</v>
      </c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</row>
    <row r="585" spans="1:42" ht="12" customHeight="1" x14ac:dyDescent="0.2">
      <c r="A585" s="7">
        <v>583</v>
      </c>
      <c r="B585" s="20" t="s">
        <v>342</v>
      </c>
      <c r="C585" s="20" t="s">
        <v>79</v>
      </c>
      <c r="D585" s="8" t="s">
        <v>836</v>
      </c>
      <c r="E585" s="9">
        <f>MIN(H585:AP585)</f>
        <v>0.98215277777777776</v>
      </c>
      <c r="F585" s="10">
        <f>COUNTA(H585:AP585)</f>
        <v>1</v>
      </c>
      <c r="G585" s="10">
        <v>2008</v>
      </c>
      <c r="H585" s="10"/>
      <c r="I585" s="13"/>
      <c r="J585" s="15"/>
      <c r="K585" s="13"/>
      <c r="L585" s="13"/>
      <c r="M585" s="13"/>
      <c r="N585" s="13"/>
      <c r="O585" s="13"/>
      <c r="P585" s="13"/>
      <c r="Q585" s="13"/>
      <c r="R585" s="13"/>
      <c r="S585" s="13">
        <v>0.98215277777777776</v>
      </c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</row>
    <row r="586" spans="1:42" ht="12" customHeight="1" x14ac:dyDescent="0.2">
      <c r="A586" s="7">
        <v>584</v>
      </c>
      <c r="B586" s="20" t="s">
        <v>199</v>
      </c>
      <c r="C586" s="20" t="s">
        <v>172</v>
      </c>
      <c r="D586" s="8" t="s">
        <v>836</v>
      </c>
      <c r="E586" s="9">
        <f>MIN(H586:AP586)</f>
        <v>0.98218749999999999</v>
      </c>
      <c r="F586" s="10">
        <f>COUNTA(H586:AP586)</f>
        <v>3</v>
      </c>
      <c r="G586" s="10">
        <v>2009</v>
      </c>
      <c r="H586" s="10"/>
      <c r="I586" s="13"/>
      <c r="J586" s="15"/>
      <c r="K586" s="13"/>
      <c r="L586" s="13"/>
      <c r="M586" s="13"/>
      <c r="N586" s="13"/>
      <c r="O586" s="13">
        <v>1.1280208333333335</v>
      </c>
      <c r="P586" s="13"/>
      <c r="Q586" s="13"/>
      <c r="R586" s="13">
        <v>0.98218749999999999</v>
      </c>
      <c r="S586" s="13">
        <v>1.1200231481481482</v>
      </c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</row>
    <row r="587" spans="1:42" ht="12" customHeight="1" x14ac:dyDescent="0.2">
      <c r="A587" s="7">
        <v>585</v>
      </c>
      <c r="B587" s="20" t="s">
        <v>234</v>
      </c>
      <c r="C587" s="20" t="s">
        <v>235</v>
      </c>
      <c r="D587" s="8" t="s">
        <v>836</v>
      </c>
      <c r="E587" s="9">
        <f>MIN(H587:AP587)</f>
        <v>0.9824652777777777</v>
      </c>
      <c r="F587" s="10">
        <f>COUNTA(H587:AP587)</f>
        <v>1</v>
      </c>
      <c r="G587" s="10">
        <v>2002</v>
      </c>
      <c r="H587" s="10"/>
      <c r="I587" s="13"/>
      <c r="J587" s="15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>
        <v>0.9824652777777777</v>
      </c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</row>
    <row r="588" spans="1:42" ht="12" customHeight="1" x14ac:dyDescent="0.2">
      <c r="A588" s="7">
        <v>586</v>
      </c>
      <c r="B588" s="20" t="s">
        <v>335</v>
      </c>
      <c r="C588" s="20" t="s">
        <v>358</v>
      </c>
      <c r="D588" s="8" t="s">
        <v>836</v>
      </c>
      <c r="E588" s="9">
        <f>MIN(H588:AP588)</f>
        <v>0.98259259259259257</v>
      </c>
      <c r="F588" s="10">
        <f>COUNTA(H588:AP588)</f>
        <v>3</v>
      </c>
      <c r="G588" s="10">
        <v>2009</v>
      </c>
      <c r="H588" s="10"/>
      <c r="I588" s="13"/>
      <c r="J588" s="15"/>
      <c r="K588" s="13"/>
      <c r="L588" s="13"/>
      <c r="M588" s="13"/>
      <c r="N588" s="13"/>
      <c r="O588" s="13"/>
      <c r="P588" s="13"/>
      <c r="Q588" s="13"/>
      <c r="R588" s="13">
        <v>0.98259259259259257</v>
      </c>
      <c r="S588" s="13"/>
      <c r="T588" s="13">
        <v>1.0378125</v>
      </c>
      <c r="U588" s="55">
        <v>1.3564930555555554</v>
      </c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</row>
    <row r="589" spans="1:42" ht="12" customHeight="1" x14ac:dyDescent="0.2">
      <c r="A589" s="7">
        <v>587</v>
      </c>
      <c r="B589" s="20" t="s">
        <v>385</v>
      </c>
      <c r="C589" s="20" t="s">
        <v>384</v>
      </c>
      <c r="D589" s="8" t="s">
        <v>836</v>
      </c>
      <c r="E589" s="9">
        <f>MIN(H589:AP589)</f>
        <v>0.98281249999999998</v>
      </c>
      <c r="F589" s="10">
        <f>COUNTA(H589:AP589)</f>
        <v>2</v>
      </c>
      <c r="G589" s="10">
        <v>2005</v>
      </c>
      <c r="H589" s="10"/>
      <c r="I589" s="13"/>
      <c r="J589" s="15"/>
      <c r="K589" s="13"/>
      <c r="L589" s="13"/>
      <c r="M589" s="13"/>
      <c r="N589" s="24">
        <v>1.0939004629629629</v>
      </c>
      <c r="O589" s="13"/>
      <c r="P589" s="13"/>
      <c r="Q589" s="13"/>
      <c r="R589" s="13"/>
      <c r="S589" s="13"/>
      <c r="T589" s="13"/>
      <c r="U589" s="13"/>
      <c r="V589" s="13">
        <v>0.98281249999999998</v>
      </c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</row>
    <row r="590" spans="1:42" ht="12" customHeight="1" x14ac:dyDescent="0.2">
      <c r="A590" s="7">
        <v>588</v>
      </c>
      <c r="B590" s="48" t="s">
        <v>838</v>
      </c>
      <c r="C590" s="48" t="s">
        <v>168</v>
      </c>
      <c r="D590" s="8" t="s">
        <v>836</v>
      </c>
      <c r="E590" s="9">
        <f>MIN(H590:AP590)</f>
        <v>0.98297453703703708</v>
      </c>
      <c r="F590" s="10">
        <f>COUNTA(H590:AP590)</f>
        <v>2</v>
      </c>
      <c r="G590" s="10">
        <v>2015</v>
      </c>
      <c r="H590" s="10"/>
      <c r="I590" s="13"/>
      <c r="J590" s="15"/>
      <c r="K590" s="17">
        <v>0.98297453703703708</v>
      </c>
      <c r="L590" s="17">
        <v>1.1420138888888889</v>
      </c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</row>
    <row r="591" spans="1:42" ht="12" customHeight="1" x14ac:dyDescent="0.2">
      <c r="A591" s="7">
        <v>589</v>
      </c>
      <c r="B591" s="20" t="s">
        <v>331</v>
      </c>
      <c r="C591" s="20" t="s">
        <v>328</v>
      </c>
      <c r="D591" s="8" t="s">
        <v>836</v>
      </c>
      <c r="E591" s="9">
        <f>MIN(H591:AP591)</f>
        <v>0.9830092592592593</v>
      </c>
      <c r="F591" s="10">
        <f>COUNTA(H591:AP591)</f>
        <v>5</v>
      </c>
      <c r="G591" s="10">
        <v>2009</v>
      </c>
      <c r="H591" s="10"/>
      <c r="I591" s="13"/>
      <c r="J591" s="15"/>
      <c r="K591" s="13"/>
      <c r="L591" s="13"/>
      <c r="M591" s="13"/>
      <c r="N591" s="24">
        <v>1.1548495370370371</v>
      </c>
      <c r="O591" s="13"/>
      <c r="P591" s="13"/>
      <c r="Q591" s="13"/>
      <c r="R591" s="13">
        <v>0.9830092592592593</v>
      </c>
      <c r="S591" s="13"/>
      <c r="T591" s="13"/>
      <c r="U591" s="13">
        <v>1.1011226851851852</v>
      </c>
      <c r="V591" s="13">
        <v>1.0829282407407408</v>
      </c>
      <c r="W591" s="13">
        <v>1.2645833333333334</v>
      </c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</row>
    <row r="592" spans="1:42" ht="12" customHeight="1" x14ac:dyDescent="0.2">
      <c r="A592" s="7">
        <v>590</v>
      </c>
      <c r="B592" s="20" t="s">
        <v>207</v>
      </c>
      <c r="C592" s="20" t="s">
        <v>307</v>
      </c>
      <c r="D592" s="8" t="s">
        <v>836</v>
      </c>
      <c r="E592" s="9">
        <f>MIN(H592:AP592)</f>
        <v>0.9833101851851852</v>
      </c>
      <c r="F592" s="10">
        <f>COUNTA(H592:AP592)</f>
        <v>4</v>
      </c>
      <c r="G592" s="10">
        <v>2009</v>
      </c>
      <c r="H592" s="10"/>
      <c r="I592" s="13"/>
      <c r="J592" s="15"/>
      <c r="K592" s="13"/>
      <c r="L592" s="13"/>
      <c r="M592" s="13"/>
      <c r="N592" s="13"/>
      <c r="O592" s="13">
        <v>1.1150231481481481</v>
      </c>
      <c r="P592" s="13"/>
      <c r="Q592" s="13"/>
      <c r="R592" s="13">
        <v>0.9833101851851852</v>
      </c>
      <c r="S592" s="13"/>
      <c r="T592" s="13">
        <v>1.0463194444444446</v>
      </c>
      <c r="U592" s="13">
        <v>0.99149305555555556</v>
      </c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</row>
    <row r="593" spans="1:42" ht="12" customHeight="1" x14ac:dyDescent="0.2">
      <c r="A593" s="7">
        <v>591</v>
      </c>
      <c r="B593" s="20" t="s">
        <v>211</v>
      </c>
      <c r="C593" s="20" t="s">
        <v>80</v>
      </c>
      <c r="D593" s="8" t="s">
        <v>836</v>
      </c>
      <c r="E593" s="9">
        <f>MIN(H593:AP593)</f>
        <v>0.9833101851851852</v>
      </c>
      <c r="F593" s="10">
        <f>COUNTA(H593:AP593)</f>
        <v>1</v>
      </c>
      <c r="G593" s="10">
        <v>2008</v>
      </c>
      <c r="H593" s="10"/>
      <c r="I593" s="13"/>
      <c r="J593" s="15"/>
      <c r="K593" s="13"/>
      <c r="L593" s="13"/>
      <c r="M593" s="13"/>
      <c r="N593" s="13"/>
      <c r="O593" s="13"/>
      <c r="P593" s="13"/>
      <c r="Q593" s="13"/>
      <c r="R593" s="13"/>
      <c r="S593" s="13">
        <v>0.9833101851851852</v>
      </c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</row>
    <row r="594" spans="1:42" ht="12" customHeight="1" x14ac:dyDescent="0.2">
      <c r="A594" s="7">
        <v>592</v>
      </c>
      <c r="B594" s="20" t="s">
        <v>881</v>
      </c>
      <c r="C594" s="20" t="s">
        <v>892</v>
      </c>
      <c r="D594" s="29" t="s">
        <v>836</v>
      </c>
      <c r="E594" s="9">
        <f>MIN(H594:AP594)</f>
        <v>0.98351851851851846</v>
      </c>
      <c r="F594" s="10">
        <f>COUNTA(H594:AP594)</f>
        <v>1</v>
      </c>
      <c r="G594" s="21">
        <v>2013</v>
      </c>
      <c r="H594" s="21"/>
      <c r="I594" s="24"/>
      <c r="J594" s="38"/>
      <c r="K594" s="24"/>
      <c r="L594" s="24"/>
      <c r="M594" s="24"/>
      <c r="N594" s="24">
        <v>0.98351851851851846</v>
      </c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</row>
    <row r="595" spans="1:42" ht="12" customHeight="1" x14ac:dyDescent="0.2">
      <c r="A595" s="7">
        <v>593</v>
      </c>
      <c r="B595" s="20" t="s">
        <v>207</v>
      </c>
      <c r="C595" s="20" t="s">
        <v>130</v>
      </c>
      <c r="D595" s="8" t="s">
        <v>836</v>
      </c>
      <c r="E595" s="9">
        <f>MIN(H595:AP595)</f>
        <v>0.98383101851851851</v>
      </c>
      <c r="F595" s="10">
        <f>COUNTA(H595:AP595)</f>
        <v>3</v>
      </c>
      <c r="G595" s="10">
        <v>2013</v>
      </c>
      <c r="H595" s="10"/>
      <c r="I595" s="13"/>
      <c r="J595" s="15"/>
      <c r="K595" s="13"/>
      <c r="L595" s="13"/>
      <c r="M595" s="13"/>
      <c r="N595" s="24">
        <v>0.98383101851851851</v>
      </c>
      <c r="O595" s="13"/>
      <c r="P595" s="13"/>
      <c r="Q595" s="13">
        <v>0.98745370370370367</v>
      </c>
      <c r="R595" s="13">
        <v>1.2197337962962964</v>
      </c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</row>
    <row r="596" spans="1:42" ht="12" customHeight="1" x14ac:dyDescent="0.2">
      <c r="A596" s="7">
        <v>594</v>
      </c>
      <c r="B596" s="47" t="s">
        <v>893</v>
      </c>
      <c r="C596" s="47" t="s">
        <v>1298</v>
      </c>
      <c r="D596" s="32" t="s">
        <v>836</v>
      </c>
      <c r="E596" s="9">
        <f>MIN(H596:AP596)</f>
        <v>0.98399305555555561</v>
      </c>
      <c r="F596" s="10">
        <f>COUNTA(H596:AP596)</f>
        <v>2</v>
      </c>
      <c r="G596" s="10">
        <v>2018</v>
      </c>
      <c r="H596" s="10"/>
      <c r="I596" s="57">
        <v>0.98399305555555561</v>
      </c>
      <c r="J596" s="28">
        <v>0.9962037037037037</v>
      </c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</row>
    <row r="597" spans="1:42" ht="12" customHeight="1" x14ac:dyDescent="0.2">
      <c r="A597" s="7">
        <v>595</v>
      </c>
      <c r="B597" s="20" t="s">
        <v>293</v>
      </c>
      <c r="C597" s="20" t="s">
        <v>797</v>
      </c>
      <c r="D597" s="8" t="s">
        <v>836</v>
      </c>
      <c r="E597" s="9">
        <f>MIN(H597:AP597)</f>
        <v>0.98408564814814825</v>
      </c>
      <c r="F597" s="10">
        <f>COUNTA(H597:AP597)</f>
        <v>1</v>
      </c>
      <c r="G597" s="10">
        <v>2012</v>
      </c>
      <c r="H597" s="10"/>
      <c r="I597" s="13"/>
      <c r="J597" s="15"/>
      <c r="K597" s="13"/>
      <c r="L597" s="13"/>
      <c r="M597" s="13"/>
      <c r="N597" s="13"/>
      <c r="O597" s="13">
        <v>0.98408564814814825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</row>
    <row r="598" spans="1:42" ht="12" customHeight="1" x14ac:dyDescent="0.2">
      <c r="A598" s="7">
        <v>596</v>
      </c>
      <c r="B598" s="20" t="s">
        <v>388</v>
      </c>
      <c r="C598" s="20" t="s">
        <v>387</v>
      </c>
      <c r="D598" s="8" t="s">
        <v>836</v>
      </c>
      <c r="E598" s="9">
        <f>MIN(H598:AP598)</f>
        <v>0.98446759259259264</v>
      </c>
      <c r="F598" s="10">
        <f>COUNTA(H598:AP598)</f>
        <v>1</v>
      </c>
      <c r="G598" s="10">
        <v>2005</v>
      </c>
      <c r="H598" s="10"/>
      <c r="I598" s="13"/>
      <c r="J598" s="15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>
        <v>0.98446759259259264</v>
      </c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</row>
    <row r="599" spans="1:42" ht="12" customHeight="1" x14ac:dyDescent="0.2">
      <c r="A599" s="7">
        <v>597</v>
      </c>
      <c r="B599" s="20" t="s">
        <v>643</v>
      </c>
      <c r="C599" s="20" t="s">
        <v>649</v>
      </c>
      <c r="D599" s="8" t="s">
        <v>836</v>
      </c>
      <c r="E599" s="9">
        <f>MIN(H599:AP599)</f>
        <v>0.98454861111111114</v>
      </c>
      <c r="F599" s="10">
        <f>COUNTA(H599:AP599)</f>
        <v>1</v>
      </c>
      <c r="G599" s="10">
        <v>1989</v>
      </c>
      <c r="H599" s="10"/>
      <c r="I599" s="13"/>
      <c r="J599" s="15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>
        <v>0.98454861111111114</v>
      </c>
      <c r="AM599" s="13"/>
      <c r="AN599" s="13"/>
      <c r="AO599" s="13"/>
      <c r="AP599" s="13"/>
    </row>
    <row r="600" spans="1:42" ht="12" customHeight="1" x14ac:dyDescent="0.2">
      <c r="A600" s="7">
        <v>598</v>
      </c>
      <c r="B600" s="20" t="s">
        <v>466</v>
      </c>
      <c r="C600" s="20" t="s">
        <v>810</v>
      </c>
      <c r="D600" s="8" t="s">
        <v>836</v>
      </c>
      <c r="E600" s="9">
        <f>MIN(H600:AP600)</f>
        <v>0.98587962962962961</v>
      </c>
      <c r="F600" s="10">
        <f>COUNTA(H600:AP600)</f>
        <v>2</v>
      </c>
      <c r="G600" s="10">
        <v>2013</v>
      </c>
      <c r="H600" s="10"/>
      <c r="I600" s="13"/>
      <c r="J600" s="15"/>
      <c r="K600" s="13"/>
      <c r="L600" s="13"/>
      <c r="M600" s="13"/>
      <c r="N600" s="24">
        <v>0.98587962962962961</v>
      </c>
      <c r="O600" s="13">
        <v>1.187511574074074</v>
      </c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</row>
    <row r="601" spans="1:42" ht="12" customHeight="1" x14ac:dyDescent="0.2">
      <c r="A601" s="7">
        <v>599</v>
      </c>
      <c r="B601" s="20" t="s">
        <v>925</v>
      </c>
      <c r="C601" s="20" t="s">
        <v>926</v>
      </c>
      <c r="D601" s="62" t="s">
        <v>837</v>
      </c>
      <c r="E601" s="9">
        <f>MIN(H601:AP601)</f>
        <v>0.98604166666666659</v>
      </c>
      <c r="F601" s="10">
        <f>COUNTA(H601:AP601)</f>
        <v>2</v>
      </c>
      <c r="G601" s="21">
        <v>2014</v>
      </c>
      <c r="H601" s="21"/>
      <c r="I601" s="24"/>
      <c r="J601" s="38"/>
      <c r="K601" s="24"/>
      <c r="L601" s="24"/>
      <c r="M601" s="13">
        <v>0.98604166666666659</v>
      </c>
      <c r="N601" s="24">
        <v>1.136099537037037</v>
      </c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</row>
    <row r="602" spans="1:42" ht="12" customHeight="1" x14ac:dyDescent="0.2">
      <c r="A602" s="7">
        <v>600</v>
      </c>
      <c r="B602" s="20" t="s">
        <v>95</v>
      </c>
      <c r="C602" s="20" t="s">
        <v>507</v>
      </c>
      <c r="D602" s="8" t="s">
        <v>836</v>
      </c>
      <c r="E602" s="9">
        <f>MIN(H602:AP602)</f>
        <v>0.98667824074074073</v>
      </c>
      <c r="F602" s="10">
        <f>COUNTA(H602:AP602)</f>
        <v>1</v>
      </c>
      <c r="G602" s="10">
        <v>2009</v>
      </c>
      <c r="H602" s="10"/>
      <c r="I602" s="13"/>
      <c r="J602" s="15"/>
      <c r="K602" s="13"/>
      <c r="L602" s="13"/>
      <c r="M602" s="13"/>
      <c r="N602" s="13"/>
      <c r="O602" s="13"/>
      <c r="P602" s="13"/>
      <c r="Q602" s="13"/>
      <c r="R602" s="13">
        <v>0.98667824074074073</v>
      </c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</row>
    <row r="603" spans="1:42" ht="12" customHeight="1" x14ac:dyDescent="0.2">
      <c r="A603" s="7">
        <v>601</v>
      </c>
      <c r="B603" s="47" t="s">
        <v>867</v>
      </c>
      <c r="C603" s="47" t="s">
        <v>493</v>
      </c>
      <c r="D603" s="33" t="s">
        <v>836</v>
      </c>
      <c r="E603" s="9">
        <f>MIN(H603:AP603)</f>
        <v>0.98675925925925922</v>
      </c>
      <c r="F603" s="10">
        <f>COUNTA(H603:AP603)</f>
        <v>1</v>
      </c>
      <c r="G603" s="10">
        <v>2016</v>
      </c>
      <c r="H603" s="10"/>
      <c r="I603" s="13"/>
      <c r="J603" s="15"/>
      <c r="K603" s="17">
        <v>0.98675925925925922</v>
      </c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</row>
    <row r="604" spans="1:42" ht="12" customHeight="1" x14ac:dyDescent="0.2">
      <c r="A604" s="7">
        <v>602</v>
      </c>
      <c r="B604" s="45" t="s">
        <v>1052</v>
      </c>
      <c r="C604" s="45" t="s">
        <v>332</v>
      </c>
      <c r="D604" s="61" t="s">
        <v>837</v>
      </c>
      <c r="E604" s="9">
        <f>MIN(H604:AP604)</f>
        <v>0.98684027777777772</v>
      </c>
      <c r="F604" s="10">
        <f>COUNTA(H604:AP604)</f>
        <v>1</v>
      </c>
      <c r="G604" s="10">
        <v>2018</v>
      </c>
      <c r="H604" s="10"/>
      <c r="I604" s="57">
        <v>0.98684027777777772</v>
      </c>
      <c r="J604" s="15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</row>
    <row r="605" spans="1:42" ht="12" customHeight="1" x14ac:dyDescent="0.2">
      <c r="A605" s="7">
        <v>603</v>
      </c>
      <c r="B605" s="48" t="s">
        <v>1000</v>
      </c>
      <c r="C605" s="48" t="s">
        <v>1111</v>
      </c>
      <c r="D605" s="60" t="s">
        <v>837</v>
      </c>
      <c r="E605" s="9">
        <f>MIN(H605:AP605)</f>
        <v>0.98697916666666663</v>
      </c>
      <c r="F605" s="10">
        <f>COUNTA(H605:AP605)</f>
        <v>1</v>
      </c>
      <c r="G605" s="10">
        <v>2015</v>
      </c>
      <c r="H605" s="10"/>
      <c r="I605" s="13"/>
      <c r="J605" s="15"/>
      <c r="K605" s="13"/>
      <c r="L605" s="17">
        <v>0.98697916666666663</v>
      </c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</row>
    <row r="606" spans="1:42" ht="12" customHeight="1" x14ac:dyDescent="0.2">
      <c r="A606" s="7">
        <v>604</v>
      </c>
      <c r="B606" s="20" t="s">
        <v>113</v>
      </c>
      <c r="C606" s="20" t="s">
        <v>112</v>
      </c>
      <c r="D606" s="8" t="s">
        <v>836</v>
      </c>
      <c r="E606" s="9">
        <f>MIN(H606:AP606)</f>
        <v>0.98748842592592589</v>
      </c>
      <c r="F606" s="10">
        <f>COUNTA(H606:AP606)</f>
        <v>1</v>
      </c>
      <c r="G606" s="10">
        <v>2009</v>
      </c>
      <c r="H606" s="10"/>
      <c r="I606" s="13"/>
      <c r="J606" s="15"/>
      <c r="K606" s="13"/>
      <c r="L606" s="13"/>
      <c r="M606" s="13"/>
      <c r="N606" s="13"/>
      <c r="O606" s="13"/>
      <c r="P606" s="13"/>
      <c r="Q606" s="13"/>
      <c r="R606" s="13">
        <v>0.98748842592592589</v>
      </c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</row>
    <row r="607" spans="1:42" ht="12" customHeight="1" x14ac:dyDescent="0.2">
      <c r="A607" s="7">
        <v>605</v>
      </c>
      <c r="B607" s="20" t="s">
        <v>901</v>
      </c>
      <c r="C607" s="20" t="s">
        <v>902</v>
      </c>
      <c r="D607" s="29" t="s">
        <v>836</v>
      </c>
      <c r="E607" s="9">
        <f>MIN(H607:AP607)</f>
        <v>0.98753472222222216</v>
      </c>
      <c r="F607" s="10">
        <f>COUNTA(H607:AP607)</f>
        <v>3</v>
      </c>
      <c r="G607" s="21">
        <v>2015</v>
      </c>
      <c r="H607" s="21"/>
      <c r="I607" s="24"/>
      <c r="J607" s="38"/>
      <c r="K607" s="24"/>
      <c r="L607" s="17">
        <v>0.98753472222222216</v>
      </c>
      <c r="M607" s="13">
        <v>1.0064814814814815</v>
      </c>
      <c r="N607" s="24">
        <v>1.0171875000000001</v>
      </c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</row>
    <row r="608" spans="1:42" ht="12" customHeight="1" x14ac:dyDescent="0.2">
      <c r="A608" s="7">
        <v>606</v>
      </c>
      <c r="B608" s="47" t="s">
        <v>845</v>
      </c>
      <c r="C608" s="47" t="s">
        <v>178</v>
      </c>
      <c r="D608" s="32" t="s">
        <v>836</v>
      </c>
      <c r="E608" s="9">
        <f>MIN(H608:AP608)</f>
        <v>0.98785879629629625</v>
      </c>
      <c r="F608" s="10">
        <f>COUNTA(H608:AP608)</f>
        <v>1</v>
      </c>
      <c r="G608" s="10">
        <v>2017</v>
      </c>
      <c r="H608" s="10"/>
      <c r="I608" s="13"/>
      <c r="J608" s="28">
        <v>0.98785879629629625</v>
      </c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</row>
    <row r="609" spans="1:42" ht="12" customHeight="1" x14ac:dyDescent="0.2">
      <c r="A609" s="7">
        <v>607</v>
      </c>
      <c r="B609" s="48" t="s">
        <v>1140</v>
      </c>
      <c r="C609" s="48" t="s">
        <v>1141</v>
      </c>
      <c r="D609" s="8" t="s">
        <v>836</v>
      </c>
      <c r="E609" s="9">
        <f>MIN(H609:AP609)</f>
        <v>0.98806712962962961</v>
      </c>
      <c r="F609" s="10">
        <f>COUNTA(H609:AP609)</f>
        <v>3</v>
      </c>
      <c r="G609" s="10">
        <v>2017</v>
      </c>
      <c r="H609" s="10"/>
      <c r="I609" s="57">
        <v>1.017199074074074</v>
      </c>
      <c r="J609" s="28">
        <v>0.98806712962962961</v>
      </c>
      <c r="K609" s="13"/>
      <c r="L609" s="17">
        <v>1.1416666666666666</v>
      </c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</row>
    <row r="610" spans="1:42" ht="12" customHeight="1" x14ac:dyDescent="0.2">
      <c r="A610" s="7">
        <v>608</v>
      </c>
      <c r="B610" s="20" t="s">
        <v>492</v>
      </c>
      <c r="C610" s="20" t="s">
        <v>493</v>
      </c>
      <c r="D610" s="8" t="s">
        <v>836</v>
      </c>
      <c r="E610" s="9">
        <f>MIN(H610:AP610)</f>
        <v>0.98810185185185195</v>
      </c>
      <c r="F610" s="10">
        <f>COUNTA(H610:AP610)</f>
        <v>3</v>
      </c>
      <c r="G610" s="10">
        <v>2001</v>
      </c>
      <c r="H610" s="10"/>
      <c r="I610" s="13"/>
      <c r="J610" s="15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>
        <v>1.0796412037037038</v>
      </c>
      <c r="Y610" s="13"/>
      <c r="Z610" s="13">
        <v>0.98810185185185195</v>
      </c>
      <c r="AA610" s="13"/>
      <c r="AB610" s="13"/>
      <c r="AC610" s="13">
        <v>1.1295138888888889</v>
      </c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</row>
    <row r="611" spans="1:42" ht="12" customHeight="1" x14ac:dyDescent="0.2">
      <c r="A611" s="7">
        <v>609</v>
      </c>
      <c r="B611" s="46" t="s">
        <v>1021</v>
      </c>
      <c r="C611" s="46" t="s">
        <v>1022</v>
      </c>
      <c r="D611" s="8" t="s">
        <v>836</v>
      </c>
      <c r="E611" s="9">
        <f>MIN(H611:AP611)</f>
        <v>0.98848379629629635</v>
      </c>
      <c r="F611" s="10">
        <f>COUNTA(H611:AP611)</f>
        <v>1</v>
      </c>
      <c r="G611" s="10">
        <v>2014</v>
      </c>
      <c r="H611" s="10"/>
      <c r="I611" s="13"/>
      <c r="J611" s="15"/>
      <c r="K611" s="13"/>
      <c r="L611" s="13"/>
      <c r="M611" s="13">
        <v>0.98848379629629635</v>
      </c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</row>
    <row r="612" spans="1:42" ht="12" customHeight="1" x14ac:dyDescent="0.2">
      <c r="A612" s="7">
        <v>610</v>
      </c>
      <c r="B612" s="20" t="s">
        <v>661</v>
      </c>
      <c r="C612" s="20" t="s">
        <v>749</v>
      </c>
      <c r="D612" s="60" t="s">
        <v>837</v>
      </c>
      <c r="E612" s="9">
        <f>MIN(H612:AP612)</f>
        <v>0.98855324074074069</v>
      </c>
      <c r="F612" s="10">
        <f>COUNTA(H612:AP612)</f>
        <v>3</v>
      </c>
      <c r="G612" s="10">
        <v>2014</v>
      </c>
      <c r="H612" s="55">
        <v>1.0800810185185186</v>
      </c>
      <c r="I612" s="13"/>
      <c r="J612" s="15"/>
      <c r="K612" s="13"/>
      <c r="L612" s="13"/>
      <c r="M612" s="13">
        <v>0.98855324074074069</v>
      </c>
      <c r="N612" s="13"/>
      <c r="O612" s="13"/>
      <c r="P612" s="13">
        <v>1.250173611111111</v>
      </c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</row>
    <row r="613" spans="1:42" ht="12" customHeight="1" x14ac:dyDescent="0.2">
      <c r="A613" s="7">
        <v>611</v>
      </c>
      <c r="B613" s="20" t="s">
        <v>893</v>
      </c>
      <c r="C613" s="20" t="s">
        <v>895</v>
      </c>
      <c r="D613" s="29" t="s">
        <v>836</v>
      </c>
      <c r="E613" s="9">
        <f>MIN(H613:AP613)</f>
        <v>0.98893518518518519</v>
      </c>
      <c r="F613" s="10">
        <f>COUNTA(H613:AP613)</f>
        <v>1</v>
      </c>
      <c r="G613" s="21">
        <v>2013</v>
      </c>
      <c r="H613" s="21"/>
      <c r="I613" s="24"/>
      <c r="J613" s="38"/>
      <c r="K613" s="24"/>
      <c r="L613" s="24"/>
      <c r="M613" s="24"/>
      <c r="N613" s="24">
        <v>0.98893518518518519</v>
      </c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</row>
    <row r="614" spans="1:42" ht="12" customHeight="1" x14ac:dyDescent="0.2">
      <c r="A614" s="7">
        <v>612</v>
      </c>
      <c r="B614" s="45" t="s">
        <v>843</v>
      </c>
      <c r="C614" s="45" t="s">
        <v>1386</v>
      </c>
      <c r="D614" s="61" t="s">
        <v>837</v>
      </c>
      <c r="E614" s="9">
        <f>MIN(H614:AP614)</f>
        <v>0.98917824074074068</v>
      </c>
      <c r="F614" s="10">
        <f>COUNTA(H614:AP614)</f>
        <v>1</v>
      </c>
      <c r="G614" s="10">
        <v>2018</v>
      </c>
      <c r="H614" s="64"/>
      <c r="I614" s="57">
        <v>0.98917824074074068</v>
      </c>
      <c r="J614" s="15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</row>
    <row r="615" spans="1:42" ht="12" customHeight="1" x14ac:dyDescent="0.2">
      <c r="A615" s="7">
        <v>613</v>
      </c>
      <c r="B615" s="47" t="s">
        <v>838</v>
      </c>
      <c r="C615" s="47" t="s">
        <v>535</v>
      </c>
      <c r="D615" s="32" t="s">
        <v>836</v>
      </c>
      <c r="E615" s="9">
        <f>MIN(H615:AP615)</f>
        <v>0.98949074074074073</v>
      </c>
      <c r="F615" s="10">
        <f>COUNTA(H615:AP615)</f>
        <v>1</v>
      </c>
      <c r="G615" s="10">
        <v>2017</v>
      </c>
      <c r="H615" s="10"/>
      <c r="I615" s="13"/>
      <c r="J615" s="28">
        <v>0.98949074074074073</v>
      </c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</row>
    <row r="616" spans="1:42" ht="12" customHeight="1" x14ac:dyDescent="0.2">
      <c r="A616" s="7">
        <v>614</v>
      </c>
      <c r="B616" s="20" t="s">
        <v>881</v>
      </c>
      <c r="C616" s="20" t="s">
        <v>232</v>
      </c>
      <c r="D616" s="29" t="s">
        <v>836</v>
      </c>
      <c r="E616" s="9">
        <f>MIN(H616:AP616)</f>
        <v>0.98952546296296295</v>
      </c>
      <c r="F616" s="10">
        <f>COUNTA(H616:AP616)</f>
        <v>1</v>
      </c>
      <c r="G616" s="21">
        <v>2013</v>
      </c>
      <c r="H616" s="21"/>
      <c r="I616" s="24"/>
      <c r="J616" s="38"/>
      <c r="K616" s="24"/>
      <c r="L616" s="24"/>
      <c r="M616" s="24"/>
      <c r="N616" s="24">
        <v>0.98952546296296295</v>
      </c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</row>
    <row r="617" spans="1:42" ht="12" customHeight="1" x14ac:dyDescent="0.2">
      <c r="A617" s="7">
        <v>615</v>
      </c>
      <c r="B617" s="47" t="s">
        <v>1219</v>
      </c>
      <c r="C617" s="47" t="s">
        <v>1220</v>
      </c>
      <c r="D617" s="33" t="s">
        <v>836</v>
      </c>
      <c r="E617" s="9">
        <f>MIN(H617:AP617)</f>
        <v>0.98960648148148145</v>
      </c>
      <c r="F617" s="10">
        <f>COUNTA(H617:AP617)</f>
        <v>1</v>
      </c>
      <c r="G617" s="10">
        <v>2016</v>
      </c>
      <c r="H617" s="10"/>
      <c r="I617" s="13"/>
      <c r="J617" s="15"/>
      <c r="K617" s="17">
        <v>0.98960648148148145</v>
      </c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</row>
    <row r="618" spans="1:42" ht="12" customHeight="1" x14ac:dyDescent="0.2">
      <c r="A618" s="7">
        <v>616</v>
      </c>
      <c r="B618" s="20" t="s">
        <v>427</v>
      </c>
      <c r="C618" s="20" t="s">
        <v>426</v>
      </c>
      <c r="D618" s="8" t="s">
        <v>836</v>
      </c>
      <c r="E618" s="9">
        <f>MIN(H618:AP618)</f>
        <v>0.98979166666666663</v>
      </c>
      <c r="F618" s="10">
        <f>COUNTA(H618:AP618)</f>
        <v>1</v>
      </c>
      <c r="G618" s="10">
        <v>2004</v>
      </c>
      <c r="H618" s="10"/>
      <c r="I618" s="13"/>
      <c r="J618" s="15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>
        <v>0.98979166666666663</v>
      </c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</row>
    <row r="619" spans="1:42" ht="12" customHeight="1" x14ac:dyDescent="0.2">
      <c r="A619" s="7">
        <v>617</v>
      </c>
      <c r="B619" s="46" t="s">
        <v>842</v>
      </c>
      <c r="C619" s="46" t="s">
        <v>1037</v>
      </c>
      <c r="D619" s="8" t="s">
        <v>836</v>
      </c>
      <c r="E619" s="9">
        <f>MIN(H619:AP619)</f>
        <v>0.98990740740740746</v>
      </c>
      <c r="F619" s="10">
        <f>COUNTA(H619:AP619)</f>
        <v>2</v>
      </c>
      <c r="G619" s="10">
        <v>2014</v>
      </c>
      <c r="H619" s="10"/>
      <c r="I619" s="13"/>
      <c r="J619" s="28">
        <v>0.98990740740740746</v>
      </c>
      <c r="K619" s="13"/>
      <c r="L619" s="13"/>
      <c r="M619" s="13">
        <v>1.1051504629629629</v>
      </c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</row>
    <row r="620" spans="1:42" ht="12" customHeight="1" x14ac:dyDescent="0.2">
      <c r="A620" s="7">
        <v>618</v>
      </c>
      <c r="B620" s="48" t="s">
        <v>1112</v>
      </c>
      <c r="C620" s="48" t="s">
        <v>1113</v>
      </c>
      <c r="D620" s="8" t="s">
        <v>836</v>
      </c>
      <c r="E620" s="9">
        <f>MIN(H620:AP620)</f>
        <v>0.98991898148148139</v>
      </c>
      <c r="F620" s="10">
        <f>COUNTA(H620:AP620)</f>
        <v>3</v>
      </c>
      <c r="G620" s="10">
        <v>2015</v>
      </c>
      <c r="H620" s="10"/>
      <c r="I620" s="57">
        <v>1.1086574074074074</v>
      </c>
      <c r="J620" s="15"/>
      <c r="K620" s="17">
        <v>1.0115393518518518</v>
      </c>
      <c r="L620" s="17">
        <v>0.98991898148148139</v>
      </c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</row>
    <row r="621" spans="1:42" ht="12" customHeight="1" x14ac:dyDescent="0.2">
      <c r="A621" s="7">
        <v>619</v>
      </c>
      <c r="B621" s="20" t="s">
        <v>435</v>
      </c>
      <c r="C621" s="20" t="s">
        <v>530</v>
      </c>
      <c r="D621" s="8" t="s">
        <v>836</v>
      </c>
      <c r="E621" s="9">
        <f>MIN(H621:AP621)</f>
        <v>0.99002314814814818</v>
      </c>
      <c r="F621" s="10">
        <f>COUNTA(H621:AP621)</f>
        <v>2</v>
      </c>
      <c r="G621" s="10">
        <v>2009</v>
      </c>
      <c r="H621" s="10"/>
      <c r="I621" s="13"/>
      <c r="J621" s="15"/>
      <c r="K621" s="13"/>
      <c r="L621" s="13"/>
      <c r="M621" s="13"/>
      <c r="N621" s="13"/>
      <c r="O621" s="13"/>
      <c r="P621" s="13"/>
      <c r="Q621" s="13">
        <v>0.99182870370370368</v>
      </c>
      <c r="R621" s="13">
        <v>0.99002314814814818</v>
      </c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</row>
    <row r="622" spans="1:42" ht="12" customHeight="1" x14ac:dyDescent="0.2">
      <c r="A622" s="7">
        <v>620</v>
      </c>
      <c r="B622" s="47" t="s">
        <v>1221</v>
      </c>
      <c r="C622" s="47" t="s">
        <v>1222</v>
      </c>
      <c r="D622" s="33" t="s">
        <v>836</v>
      </c>
      <c r="E622" s="9">
        <f>MIN(H622:AP622)</f>
        <v>0.99004629629629637</v>
      </c>
      <c r="F622" s="10">
        <f>COUNTA(H622:AP622)</f>
        <v>1</v>
      </c>
      <c r="G622" s="10">
        <v>2016</v>
      </c>
      <c r="H622" s="10"/>
      <c r="I622" s="13"/>
      <c r="J622" s="15"/>
      <c r="K622" s="17">
        <v>0.99004629629629637</v>
      </c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</row>
    <row r="623" spans="1:42" ht="12" customHeight="1" x14ac:dyDescent="0.2">
      <c r="A623" s="7">
        <v>621</v>
      </c>
      <c r="B623" s="45" t="s">
        <v>1387</v>
      </c>
      <c r="C623" s="45" t="s">
        <v>1388</v>
      </c>
      <c r="D623" s="36" t="s">
        <v>836</v>
      </c>
      <c r="E623" s="9">
        <f>MIN(H623:AP623)</f>
        <v>0.99009259259259252</v>
      </c>
      <c r="F623" s="10">
        <f>COUNTA(H623:AP623)</f>
        <v>1</v>
      </c>
      <c r="G623" s="10">
        <v>2018</v>
      </c>
      <c r="H623" s="10"/>
      <c r="I623" s="57">
        <v>0.99009259259259252</v>
      </c>
      <c r="J623" s="15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</row>
    <row r="624" spans="1:42" ht="12" customHeight="1" x14ac:dyDescent="0.2">
      <c r="A624" s="7">
        <v>622</v>
      </c>
      <c r="B624" s="48" t="s">
        <v>1114</v>
      </c>
      <c r="C624" s="48" t="s">
        <v>493</v>
      </c>
      <c r="D624" s="8" t="s">
        <v>836</v>
      </c>
      <c r="E624" s="9">
        <f>MIN(H624:AP624)</f>
        <v>0.99015046296296294</v>
      </c>
      <c r="F624" s="10">
        <f>COUNTA(H624:AP624)</f>
        <v>1</v>
      </c>
      <c r="G624" s="10">
        <v>2015</v>
      </c>
      <c r="H624" s="10"/>
      <c r="I624" s="13"/>
      <c r="J624" s="15"/>
      <c r="K624" s="13"/>
      <c r="L624" s="17">
        <v>0.99015046296296294</v>
      </c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</row>
    <row r="625" spans="1:42" ht="12" customHeight="1" x14ac:dyDescent="0.2">
      <c r="A625" s="7">
        <v>623</v>
      </c>
      <c r="B625" s="47" t="s">
        <v>860</v>
      </c>
      <c r="C625" s="47" t="s">
        <v>1229</v>
      </c>
      <c r="D625" s="33" t="s">
        <v>836</v>
      </c>
      <c r="E625" s="9">
        <f>MIN(H625:AP625)</f>
        <v>0.99016203703703709</v>
      </c>
      <c r="F625" s="10">
        <f>COUNTA(H625:AP625)</f>
        <v>2</v>
      </c>
      <c r="G625" s="10">
        <v>2018</v>
      </c>
      <c r="H625" s="10"/>
      <c r="I625" s="57">
        <v>0.99016203703703709</v>
      </c>
      <c r="J625" s="15"/>
      <c r="K625" s="17">
        <v>1.0777314814814816</v>
      </c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</row>
    <row r="626" spans="1:42" ht="12" customHeight="1" x14ac:dyDescent="0.2">
      <c r="A626" s="7">
        <v>624</v>
      </c>
      <c r="B626" s="48" t="s">
        <v>867</v>
      </c>
      <c r="C626" s="48" t="s">
        <v>1115</v>
      </c>
      <c r="D626" s="8" t="s">
        <v>836</v>
      </c>
      <c r="E626" s="9">
        <f>MIN(H626:AP626)</f>
        <v>0.99021990740740751</v>
      </c>
      <c r="F626" s="10">
        <f>COUNTA(H626:AP626)</f>
        <v>1</v>
      </c>
      <c r="G626" s="10">
        <v>2015</v>
      </c>
      <c r="H626" s="10"/>
      <c r="I626" s="13"/>
      <c r="J626" s="15"/>
      <c r="K626" s="13"/>
      <c r="L626" s="17">
        <v>0.99021990740740751</v>
      </c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</row>
    <row r="627" spans="1:42" ht="12" customHeight="1" x14ac:dyDescent="0.2">
      <c r="A627" s="7">
        <v>625</v>
      </c>
      <c r="B627" s="20" t="s">
        <v>264</v>
      </c>
      <c r="C627" s="20" t="s">
        <v>50</v>
      </c>
      <c r="D627" s="8" t="s">
        <v>836</v>
      </c>
      <c r="E627" s="9">
        <f>MIN(H627:AP627)</f>
        <v>0.990300925925926</v>
      </c>
      <c r="F627" s="10">
        <f>COUNTA(H627:AP627)</f>
        <v>1</v>
      </c>
      <c r="G627" s="10">
        <v>2011</v>
      </c>
      <c r="H627" s="10"/>
      <c r="I627" s="13"/>
      <c r="J627" s="15"/>
      <c r="K627" s="13"/>
      <c r="L627" s="13"/>
      <c r="M627" s="13"/>
      <c r="N627" s="13"/>
      <c r="O627" s="13"/>
      <c r="P627" s="13">
        <v>0.990300925925926</v>
      </c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</row>
    <row r="628" spans="1:42" ht="12" customHeight="1" x14ac:dyDescent="0.2">
      <c r="A628" s="7">
        <v>626</v>
      </c>
      <c r="B628" s="20" t="s">
        <v>458</v>
      </c>
      <c r="C628" s="20" t="s">
        <v>184</v>
      </c>
      <c r="D628" s="8" t="s">
        <v>836</v>
      </c>
      <c r="E628" s="9">
        <f>MIN(H628:AP628)</f>
        <v>0.99037037037037035</v>
      </c>
      <c r="F628" s="10">
        <f>COUNTA(H628:AP628)</f>
        <v>1</v>
      </c>
      <c r="G628" s="10">
        <v>2011</v>
      </c>
      <c r="H628" s="10"/>
      <c r="I628" s="13"/>
      <c r="J628" s="15"/>
      <c r="K628" s="13"/>
      <c r="L628" s="13"/>
      <c r="M628" s="13"/>
      <c r="N628" s="13"/>
      <c r="O628" s="13"/>
      <c r="P628" s="13">
        <v>0.99037037037037035</v>
      </c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</row>
    <row r="629" spans="1:42" ht="12" customHeight="1" x14ac:dyDescent="0.2">
      <c r="A629" s="7">
        <v>627</v>
      </c>
      <c r="B629" s="47" t="s">
        <v>1120</v>
      </c>
      <c r="C629" s="47" t="s">
        <v>1223</v>
      </c>
      <c r="D629" s="61" t="s">
        <v>837</v>
      </c>
      <c r="E629" s="9">
        <f>MIN(H629:AP629)</f>
        <v>0.99040509259259257</v>
      </c>
      <c r="F629" s="10">
        <f>COUNTA(H629:AP629)</f>
        <v>1</v>
      </c>
      <c r="G629" s="10">
        <v>2016</v>
      </c>
      <c r="H629" s="10"/>
      <c r="I629" s="13"/>
      <c r="J629" s="15"/>
      <c r="K629" s="17">
        <v>0.99040509259259257</v>
      </c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</row>
    <row r="630" spans="1:42" ht="12" customHeight="1" x14ac:dyDescent="0.2">
      <c r="A630" s="7">
        <v>628</v>
      </c>
      <c r="B630" s="45" t="s">
        <v>1383</v>
      </c>
      <c r="C630" s="45" t="s">
        <v>1389</v>
      </c>
      <c r="D630" s="36" t="s">
        <v>836</v>
      </c>
      <c r="E630" s="9">
        <f>MIN(H630:AP630)</f>
        <v>0.99077546296296293</v>
      </c>
      <c r="F630" s="10">
        <f>COUNTA(H630:AP630)</f>
        <v>1</v>
      </c>
      <c r="G630" s="10">
        <v>2018</v>
      </c>
      <c r="H630" s="10"/>
      <c r="I630" s="57">
        <v>0.99077546296296293</v>
      </c>
      <c r="J630" s="15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</row>
    <row r="631" spans="1:42" ht="12" customHeight="1" x14ac:dyDescent="0.2">
      <c r="A631" s="7">
        <v>629</v>
      </c>
      <c r="B631" s="20" t="s">
        <v>236</v>
      </c>
      <c r="C631" s="20" t="s">
        <v>237</v>
      </c>
      <c r="D631" s="8" t="s">
        <v>836</v>
      </c>
      <c r="E631" s="9">
        <f>MIN(H631:AP631)</f>
        <v>0.99153935185185194</v>
      </c>
      <c r="F631" s="10">
        <f>COUNTA(H631:AP631)</f>
        <v>1</v>
      </c>
      <c r="G631" s="10">
        <v>2002</v>
      </c>
      <c r="H631" s="10"/>
      <c r="I631" s="13"/>
      <c r="J631" s="15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>
        <v>0.99153935185185194</v>
      </c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</row>
    <row r="632" spans="1:42" ht="12" customHeight="1" x14ac:dyDescent="0.2">
      <c r="A632" s="7">
        <v>630</v>
      </c>
      <c r="B632" s="66" t="s">
        <v>1532</v>
      </c>
      <c r="C632" s="66" t="s">
        <v>1533</v>
      </c>
      <c r="D632" s="36" t="s">
        <v>836</v>
      </c>
      <c r="E632" s="9">
        <f>MIN(H632:AP632)</f>
        <v>0.99171296296296296</v>
      </c>
      <c r="F632" s="10">
        <f>COUNTA(H632:AP632)</f>
        <v>1</v>
      </c>
      <c r="G632" s="36">
        <v>2019</v>
      </c>
      <c r="H632" s="67">
        <v>0.99171296296296296</v>
      </c>
      <c r="I632" s="10"/>
      <c r="J632" s="14"/>
      <c r="K632" s="10"/>
      <c r="L632" s="10"/>
      <c r="M632" s="10"/>
      <c r="N632" s="10"/>
      <c r="O632" s="10"/>
      <c r="P632" s="13"/>
      <c r="Q632" s="10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13"/>
      <c r="AM632" s="13"/>
      <c r="AN632" s="13"/>
      <c r="AO632" s="13"/>
      <c r="AP632" s="13"/>
    </row>
    <row r="633" spans="1:42" ht="12" customHeight="1" x14ac:dyDescent="0.2">
      <c r="A633" s="7">
        <v>631</v>
      </c>
      <c r="B633" s="45" t="s">
        <v>909</v>
      </c>
      <c r="C633" s="45" t="s">
        <v>513</v>
      </c>
      <c r="D633" s="61" t="s">
        <v>837</v>
      </c>
      <c r="E633" s="9">
        <f>MIN(H633:AP633)</f>
        <v>0.99221064814814808</v>
      </c>
      <c r="F633" s="10">
        <f>COUNTA(H633:AP633)</f>
        <v>1</v>
      </c>
      <c r="G633" s="10">
        <v>2018</v>
      </c>
      <c r="H633" s="10"/>
      <c r="I633" s="57">
        <v>0.99221064814814808</v>
      </c>
      <c r="J633" s="15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</row>
    <row r="634" spans="1:42" ht="12" customHeight="1" x14ac:dyDescent="0.2">
      <c r="A634" s="7">
        <v>632</v>
      </c>
      <c r="B634" s="45" t="s">
        <v>1390</v>
      </c>
      <c r="C634" s="45" t="s">
        <v>1391</v>
      </c>
      <c r="D634" s="61" t="s">
        <v>837</v>
      </c>
      <c r="E634" s="9">
        <f>MIN(H634:AP634)</f>
        <v>0.99239583333333325</v>
      </c>
      <c r="F634" s="10">
        <f>COUNTA(H634:AP634)</f>
        <v>1</v>
      </c>
      <c r="G634" s="10">
        <v>2018</v>
      </c>
      <c r="H634" s="10"/>
      <c r="I634" s="57">
        <v>0.99239583333333325</v>
      </c>
      <c r="J634" s="15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</row>
    <row r="635" spans="1:42" ht="12" customHeight="1" x14ac:dyDescent="0.2">
      <c r="A635" s="7">
        <v>633</v>
      </c>
      <c r="B635" s="20" t="s">
        <v>198</v>
      </c>
      <c r="C635" s="20" t="s">
        <v>804</v>
      </c>
      <c r="D635" s="8" t="s">
        <v>836</v>
      </c>
      <c r="E635" s="9">
        <f>MIN(H635:AP635)</f>
        <v>0.99245370370370367</v>
      </c>
      <c r="F635" s="10">
        <f>COUNTA(H635:AP635)</f>
        <v>3</v>
      </c>
      <c r="G635" s="10">
        <v>2014</v>
      </c>
      <c r="H635" s="10"/>
      <c r="I635" s="13"/>
      <c r="J635" s="15"/>
      <c r="K635" s="13"/>
      <c r="L635" s="13"/>
      <c r="M635" s="13">
        <v>0.99245370370370367</v>
      </c>
      <c r="N635" s="24">
        <v>1.0435185185185185</v>
      </c>
      <c r="O635" s="13">
        <v>1.1017476851851853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</row>
    <row r="636" spans="1:42" ht="12" customHeight="1" x14ac:dyDescent="0.2">
      <c r="A636" s="7">
        <v>634</v>
      </c>
      <c r="B636" s="66" t="s">
        <v>965</v>
      </c>
      <c r="C636" s="66" t="s">
        <v>251</v>
      </c>
      <c r="D636" s="36" t="s">
        <v>836</v>
      </c>
      <c r="E636" s="9">
        <f>MIN(H636:AP636)</f>
        <v>0.99369212962962961</v>
      </c>
      <c r="F636" s="10">
        <f>COUNTA(H636:AP636)</f>
        <v>1</v>
      </c>
      <c r="G636" s="36">
        <v>2019</v>
      </c>
      <c r="H636" s="67">
        <v>0.99369212962962961</v>
      </c>
      <c r="I636" s="10"/>
      <c r="J636" s="14"/>
      <c r="K636" s="10"/>
      <c r="L636" s="10"/>
      <c r="M636" s="10"/>
      <c r="N636" s="10"/>
      <c r="O636" s="10"/>
      <c r="P636" s="13"/>
      <c r="Q636" s="10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13"/>
      <c r="AM636" s="13"/>
      <c r="AN636" s="13"/>
      <c r="AO636" s="13"/>
      <c r="AP636" s="13"/>
    </row>
    <row r="637" spans="1:42" ht="12" customHeight="1" x14ac:dyDescent="0.2">
      <c r="A637" s="7">
        <v>635</v>
      </c>
      <c r="B637" s="20" t="s">
        <v>367</v>
      </c>
      <c r="C637" s="20" t="s">
        <v>562</v>
      </c>
      <c r="D637" s="8" t="s">
        <v>836</v>
      </c>
      <c r="E637" s="9">
        <f>MIN(H637:AP637)</f>
        <v>0.99375000000000002</v>
      </c>
      <c r="F637" s="10">
        <f>COUNTA(H637:AP637)</f>
        <v>1</v>
      </c>
      <c r="G637" s="10">
        <v>1997</v>
      </c>
      <c r="H637" s="10"/>
      <c r="I637" s="13"/>
      <c r="J637" s="15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>
        <v>0.99375000000000002</v>
      </c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</row>
    <row r="638" spans="1:42" ht="12" customHeight="1" x14ac:dyDescent="0.2">
      <c r="A638" s="7">
        <v>636</v>
      </c>
      <c r="B638" s="20" t="s">
        <v>190</v>
      </c>
      <c r="C638" s="20" t="s">
        <v>308</v>
      </c>
      <c r="D638" s="8" t="s">
        <v>836</v>
      </c>
      <c r="E638" s="9">
        <f>MIN(H638:AP638)</f>
        <v>0.99381944444444448</v>
      </c>
      <c r="F638" s="10">
        <f>COUNTA(H638:AP638)</f>
        <v>1</v>
      </c>
      <c r="G638" s="10">
        <v>2006</v>
      </c>
      <c r="H638" s="10"/>
      <c r="I638" s="13"/>
      <c r="J638" s="15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>
        <v>0.99381944444444448</v>
      </c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</row>
    <row r="639" spans="1:42" ht="12" customHeight="1" x14ac:dyDescent="0.2">
      <c r="A639" s="7">
        <v>637</v>
      </c>
      <c r="B639" s="48" t="s">
        <v>843</v>
      </c>
      <c r="C639" s="48" t="s">
        <v>692</v>
      </c>
      <c r="D639" s="8" t="s">
        <v>836</v>
      </c>
      <c r="E639" s="9">
        <f>MIN(H639:AP639)</f>
        <v>0.99391203703703701</v>
      </c>
      <c r="F639" s="10">
        <f>COUNTA(H639:AP639)</f>
        <v>2</v>
      </c>
      <c r="G639" s="10">
        <v>2018</v>
      </c>
      <c r="H639" s="10"/>
      <c r="I639" s="57">
        <v>0.99391203703703701</v>
      </c>
      <c r="J639" s="15"/>
      <c r="K639" s="13"/>
      <c r="L639" s="17">
        <v>1.0706134259259259</v>
      </c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</row>
    <row r="640" spans="1:42" ht="12" customHeight="1" x14ac:dyDescent="0.2">
      <c r="A640" s="7">
        <v>638</v>
      </c>
      <c r="B640" s="20" t="s">
        <v>310</v>
      </c>
      <c r="C640" s="20" t="s">
        <v>309</v>
      </c>
      <c r="D640" s="60" t="s">
        <v>837</v>
      </c>
      <c r="E640" s="9">
        <f>MIN(H640:AP640)</f>
        <v>0.9940972222222223</v>
      </c>
      <c r="F640" s="10">
        <f>COUNTA(H640:AP640)</f>
        <v>10</v>
      </c>
      <c r="G640" s="10">
        <v>2009</v>
      </c>
      <c r="H640" s="10"/>
      <c r="I640" s="13"/>
      <c r="J640" s="15"/>
      <c r="K640" s="13"/>
      <c r="L640" s="13"/>
      <c r="M640" s="13"/>
      <c r="N640" s="24">
        <v>1.2250115740740741</v>
      </c>
      <c r="O640" s="13">
        <v>1.3104513888888889</v>
      </c>
      <c r="P640" s="13">
        <v>1.2026388888888888</v>
      </c>
      <c r="Q640" s="13">
        <v>1.0611226851851852</v>
      </c>
      <c r="R640" s="13">
        <v>0.9940972222222223</v>
      </c>
      <c r="S640" s="13">
        <v>1.1511574074074074</v>
      </c>
      <c r="T640" s="13"/>
      <c r="U640" s="13">
        <v>1.0024074074074074</v>
      </c>
      <c r="V640" s="13">
        <v>1.1108912037037038</v>
      </c>
      <c r="W640" s="13">
        <v>1.163900462962963</v>
      </c>
      <c r="X640" s="13">
        <v>1.3672916666666666</v>
      </c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</row>
    <row r="641" spans="1:42" ht="12" customHeight="1" x14ac:dyDescent="0.2">
      <c r="A641" s="7">
        <v>639</v>
      </c>
      <c r="B641" s="45" t="s">
        <v>1392</v>
      </c>
      <c r="C641" s="45" t="s">
        <v>1393</v>
      </c>
      <c r="D641" s="36" t="s">
        <v>836</v>
      </c>
      <c r="E641" s="9">
        <f>MIN(H641:AP641)</f>
        <v>0.9940972222222223</v>
      </c>
      <c r="F641" s="10">
        <f>COUNTA(H641:AP641)</f>
        <v>1</v>
      </c>
      <c r="G641" s="10">
        <v>2018</v>
      </c>
      <c r="H641" s="10"/>
      <c r="I641" s="57">
        <v>0.9940972222222223</v>
      </c>
      <c r="J641" s="15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</row>
    <row r="642" spans="1:42" ht="12" customHeight="1" x14ac:dyDescent="0.2">
      <c r="A642" s="7">
        <v>640</v>
      </c>
      <c r="B642" s="20" t="s">
        <v>896</v>
      </c>
      <c r="C642" s="20" t="s">
        <v>897</v>
      </c>
      <c r="D642" s="29" t="s">
        <v>836</v>
      </c>
      <c r="E642" s="9">
        <f>MIN(H642:AP642)</f>
        <v>0.99457175925925922</v>
      </c>
      <c r="F642" s="10">
        <f>COUNTA(H642:AP642)</f>
        <v>3</v>
      </c>
      <c r="G642" s="21">
        <v>2013</v>
      </c>
      <c r="H642" s="21"/>
      <c r="I642" s="24"/>
      <c r="J642" s="38"/>
      <c r="K642" s="24"/>
      <c r="L642" s="17">
        <v>1.1646296296296297</v>
      </c>
      <c r="M642" s="13">
        <v>1.0553472222222222</v>
      </c>
      <c r="N642" s="24">
        <v>0.99457175925925922</v>
      </c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</row>
    <row r="643" spans="1:42" ht="12" customHeight="1" x14ac:dyDescent="0.2">
      <c r="A643" s="7">
        <v>641</v>
      </c>
      <c r="B643" s="20" t="s">
        <v>190</v>
      </c>
      <c r="C643" s="20" t="s">
        <v>21</v>
      </c>
      <c r="D643" s="8" t="s">
        <v>836</v>
      </c>
      <c r="E643" s="9">
        <f>MIN(H643:AP643)</f>
        <v>0.99473379629629621</v>
      </c>
      <c r="F643" s="10">
        <f>COUNTA(H643:AP643)</f>
        <v>2</v>
      </c>
      <c r="G643" s="10">
        <v>2007</v>
      </c>
      <c r="H643" s="10"/>
      <c r="I643" s="13"/>
      <c r="J643" s="28">
        <v>1.3945949074074075</v>
      </c>
      <c r="K643" s="13"/>
      <c r="L643" s="13"/>
      <c r="M643" s="13"/>
      <c r="N643" s="13"/>
      <c r="O643" s="13"/>
      <c r="P643" s="13"/>
      <c r="Q643" s="13"/>
      <c r="R643" s="13"/>
      <c r="S643" s="13"/>
      <c r="T643" s="13">
        <v>0.99473379629629621</v>
      </c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</row>
    <row r="644" spans="1:42" ht="12" customHeight="1" x14ac:dyDescent="0.2">
      <c r="A644" s="7">
        <v>642</v>
      </c>
      <c r="B644" s="47" t="s">
        <v>867</v>
      </c>
      <c r="C644" s="47" t="s">
        <v>438</v>
      </c>
      <c r="D644" s="33" t="s">
        <v>836</v>
      </c>
      <c r="E644" s="9">
        <f>MIN(H644:AP644)</f>
        <v>0.99475694444444451</v>
      </c>
      <c r="F644" s="10">
        <f>COUNTA(H644:AP644)</f>
        <v>1</v>
      </c>
      <c r="G644" s="10">
        <v>2016</v>
      </c>
      <c r="H644" s="10"/>
      <c r="I644" s="13"/>
      <c r="J644" s="15"/>
      <c r="K644" s="17">
        <v>0.99475694444444451</v>
      </c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</row>
    <row r="645" spans="1:42" ht="12" customHeight="1" x14ac:dyDescent="0.2">
      <c r="A645" s="7">
        <v>643</v>
      </c>
      <c r="B645" s="44" t="s">
        <v>661</v>
      </c>
      <c r="C645" s="44" t="s">
        <v>693</v>
      </c>
      <c r="D645" s="60" t="s">
        <v>837</v>
      </c>
      <c r="E645" s="9">
        <f>MIN(H645:AP645)</f>
        <v>0.9956828703703704</v>
      </c>
      <c r="F645" s="10">
        <f>COUNTA(H645:AP645)</f>
        <v>4</v>
      </c>
      <c r="G645" s="10">
        <v>2010</v>
      </c>
      <c r="H645" s="10"/>
      <c r="I645" s="13"/>
      <c r="J645" s="15"/>
      <c r="K645" s="13"/>
      <c r="L645" s="13"/>
      <c r="M645" s="13">
        <v>1.0496643518518518</v>
      </c>
      <c r="N645" s="24">
        <v>1.3594907407407408</v>
      </c>
      <c r="O645" s="13"/>
      <c r="P645" s="13">
        <v>1.0316550925925927</v>
      </c>
      <c r="Q645" s="13">
        <v>0.9956828703703704</v>
      </c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</row>
    <row r="646" spans="1:42" ht="12" customHeight="1" x14ac:dyDescent="0.2">
      <c r="A646" s="7">
        <v>644</v>
      </c>
      <c r="B646" s="46" t="s">
        <v>1023</v>
      </c>
      <c r="C646" s="46" t="s">
        <v>1024</v>
      </c>
      <c r="D646" s="8" t="s">
        <v>836</v>
      </c>
      <c r="E646" s="9">
        <f>MIN(H646:AP646)</f>
        <v>0.99578703703703697</v>
      </c>
      <c r="F646" s="10">
        <f>COUNTA(H646:AP646)</f>
        <v>1</v>
      </c>
      <c r="G646" s="10">
        <v>2014</v>
      </c>
      <c r="H646" s="10"/>
      <c r="I646" s="13"/>
      <c r="J646" s="15"/>
      <c r="K646" s="13"/>
      <c r="L646" s="13"/>
      <c r="M646" s="13">
        <v>0.99578703703703697</v>
      </c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</row>
    <row r="647" spans="1:42" ht="12" customHeight="1" x14ac:dyDescent="0.2">
      <c r="A647" s="7">
        <v>645</v>
      </c>
      <c r="B647" s="20" t="s">
        <v>207</v>
      </c>
      <c r="C647" s="20" t="s">
        <v>169</v>
      </c>
      <c r="D647" s="8" t="s">
        <v>836</v>
      </c>
      <c r="E647" s="9">
        <f>MIN(H647:AP647)</f>
        <v>0.99594907407407407</v>
      </c>
      <c r="F647" s="10">
        <f>COUNTA(H647:AP647)</f>
        <v>15</v>
      </c>
      <c r="G647" s="10">
        <v>2003</v>
      </c>
      <c r="H647" s="10"/>
      <c r="I647" s="13"/>
      <c r="J647" s="15"/>
      <c r="K647" s="13"/>
      <c r="L647" s="13"/>
      <c r="M647" s="13"/>
      <c r="N647" s="13"/>
      <c r="O647" s="13"/>
      <c r="P647" s="13"/>
      <c r="Q647" s="13">
        <v>1.4333680555555555</v>
      </c>
      <c r="R647" s="13">
        <v>1.3869907407407407</v>
      </c>
      <c r="S647" s="13">
        <v>1.3457175925925926</v>
      </c>
      <c r="T647" s="13"/>
      <c r="U647" s="13">
        <v>1.3979166666666665</v>
      </c>
      <c r="V647" s="13" t="s">
        <v>626</v>
      </c>
      <c r="W647" s="13">
        <v>1.3094907407407408</v>
      </c>
      <c r="X647" s="13">
        <v>0.99594907407407407</v>
      </c>
      <c r="Y647" s="13"/>
      <c r="Z647" s="13">
        <v>1.081724537037037</v>
      </c>
      <c r="AA647" s="13">
        <v>1.2131944444444445</v>
      </c>
      <c r="AB647" s="13" t="s">
        <v>626</v>
      </c>
      <c r="AC647" s="13">
        <v>1.1990162037037038</v>
      </c>
      <c r="AD647" s="13">
        <v>1.2701388888888889</v>
      </c>
      <c r="AE647" s="13"/>
      <c r="AF647" s="13">
        <v>1.1673611111111111</v>
      </c>
      <c r="AG647" s="13" t="s">
        <v>776</v>
      </c>
      <c r="AH647" s="13">
        <v>1.4362847222222221</v>
      </c>
      <c r="AI647" s="13"/>
      <c r="AJ647" s="13"/>
      <c r="AK647" s="13"/>
      <c r="AL647" s="13"/>
      <c r="AM647" s="13"/>
      <c r="AN647" s="13"/>
      <c r="AO647" s="13"/>
      <c r="AP647" s="13"/>
    </row>
    <row r="648" spans="1:42" ht="12" customHeight="1" x14ac:dyDescent="0.2">
      <c r="A648" s="7">
        <v>646</v>
      </c>
      <c r="B648" s="44" t="s">
        <v>284</v>
      </c>
      <c r="C648" s="44" t="s">
        <v>694</v>
      </c>
      <c r="D648" s="8" t="s">
        <v>836</v>
      </c>
      <c r="E648" s="9">
        <f>MIN(H648:AP648)</f>
        <v>0.99606481481481479</v>
      </c>
      <c r="F648" s="10">
        <f>COUNTA(H648:AP648)</f>
        <v>1</v>
      </c>
      <c r="G648" s="10">
        <v>2010</v>
      </c>
      <c r="H648" s="10"/>
      <c r="I648" s="13"/>
      <c r="J648" s="15"/>
      <c r="K648" s="13"/>
      <c r="L648" s="13"/>
      <c r="M648" s="13"/>
      <c r="N648" s="13"/>
      <c r="O648" s="13"/>
      <c r="P648" s="13"/>
      <c r="Q648" s="13">
        <v>0.99606481481481479</v>
      </c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</row>
    <row r="649" spans="1:42" ht="12" customHeight="1" x14ac:dyDescent="0.2">
      <c r="A649" s="7">
        <v>647</v>
      </c>
      <c r="B649" s="20" t="s">
        <v>390</v>
      </c>
      <c r="C649" s="20" t="s">
        <v>389</v>
      </c>
      <c r="D649" s="8" t="s">
        <v>836</v>
      </c>
      <c r="E649" s="9">
        <f>MIN(H649:AP649)</f>
        <v>0.99618055555555562</v>
      </c>
      <c r="F649" s="10">
        <f>COUNTA(H649:AP649)</f>
        <v>1</v>
      </c>
      <c r="G649" s="10">
        <v>2005</v>
      </c>
      <c r="H649" s="10"/>
      <c r="I649" s="13"/>
      <c r="J649" s="15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>
        <v>0.99618055555555562</v>
      </c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</row>
    <row r="650" spans="1:42" ht="12" customHeight="1" x14ac:dyDescent="0.2">
      <c r="A650" s="7">
        <v>648</v>
      </c>
      <c r="B650" s="20" t="s">
        <v>485</v>
      </c>
      <c r="C650" s="20" t="s">
        <v>486</v>
      </c>
      <c r="D650" s="8" t="s">
        <v>836</v>
      </c>
      <c r="E650" s="9">
        <f>MIN(H650:AP650)</f>
        <v>0.99630787037037039</v>
      </c>
      <c r="F650" s="10">
        <f>COUNTA(H650:AP650)</f>
        <v>1</v>
      </c>
      <c r="G650" s="10">
        <v>2003</v>
      </c>
      <c r="H650" s="10"/>
      <c r="I650" s="13"/>
      <c r="J650" s="15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>
        <v>0.99630787037037039</v>
      </c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</row>
    <row r="651" spans="1:42" ht="12" customHeight="1" x14ac:dyDescent="0.2">
      <c r="A651" s="7">
        <v>649</v>
      </c>
      <c r="B651" s="20" t="s">
        <v>301</v>
      </c>
      <c r="C651" s="20" t="s">
        <v>487</v>
      </c>
      <c r="D651" s="8" t="s">
        <v>836</v>
      </c>
      <c r="E651" s="9">
        <f>MIN(H651:AP651)</f>
        <v>0.9965856481481481</v>
      </c>
      <c r="F651" s="10">
        <f>COUNTA(H651:AP651)</f>
        <v>2</v>
      </c>
      <c r="G651" s="10">
        <v>2003</v>
      </c>
      <c r="H651" s="10"/>
      <c r="I651" s="13"/>
      <c r="J651" s="15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>
        <v>0.9965856481481481</v>
      </c>
      <c r="Y651" s="13"/>
      <c r="Z651" s="13">
        <v>1.0616898148148148</v>
      </c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</row>
    <row r="652" spans="1:42" ht="12" customHeight="1" x14ac:dyDescent="0.2">
      <c r="A652" s="7">
        <v>650</v>
      </c>
      <c r="B652" s="20" t="s">
        <v>899</v>
      </c>
      <c r="C652" s="20" t="s">
        <v>391</v>
      </c>
      <c r="D652" s="29" t="s">
        <v>836</v>
      </c>
      <c r="E652" s="9">
        <f>MIN(H652:AP652)</f>
        <v>0.99793981481481486</v>
      </c>
      <c r="F652" s="10">
        <f>COUNTA(H652:AP652)</f>
        <v>1</v>
      </c>
      <c r="G652" s="21">
        <v>2013</v>
      </c>
      <c r="H652" s="21"/>
      <c r="I652" s="24"/>
      <c r="J652" s="38"/>
      <c r="K652" s="24"/>
      <c r="L652" s="24"/>
      <c r="M652" s="24"/>
      <c r="N652" s="24">
        <v>0.99793981481481486</v>
      </c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</row>
    <row r="653" spans="1:42" ht="12" customHeight="1" x14ac:dyDescent="0.2">
      <c r="A653" s="7">
        <v>651</v>
      </c>
      <c r="B653" s="45" t="s">
        <v>1208</v>
      </c>
      <c r="C653" s="45" t="s">
        <v>1394</v>
      </c>
      <c r="D653" s="36" t="s">
        <v>836</v>
      </c>
      <c r="E653" s="9">
        <f>MIN(H653:AP653)</f>
        <v>0.998113425925926</v>
      </c>
      <c r="F653" s="10">
        <f>COUNTA(H653:AP653)</f>
        <v>1</v>
      </c>
      <c r="G653" s="10">
        <v>2018</v>
      </c>
      <c r="H653" s="10"/>
      <c r="I653" s="57">
        <v>0.998113425925926</v>
      </c>
      <c r="J653" s="15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</row>
    <row r="654" spans="1:42" ht="12" customHeight="1" x14ac:dyDescent="0.2">
      <c r="A654" s="7">
        <v>652</v>
      </c>
      <c r="B654" s="20" t="s">
        <v>293</v>
      </c>
      <c r="C654" s="20" t="s">
        <v>765</v>
      </c>
      <c r="D654" s="8" t="s">
        <v>836</v>
      </c>
      <c r="E654" s="9">
        <f>MIN(H654:AP654)</f>
        <v>0.9986342592592593</v>
      </c>
      <c r="F654" s="10">
        <f>COUNTA(H654:AP654)</f>
        <v>1</v>
      </c>
      <c r="G654" s="10">
        <v>1990</v>
      </c>
      <c r="H654" s="10"/>
      <c r="I654" s="13"/>
      <c r="J654" s="15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>
        <v>0.9986342592592593</v>
      </c>
      <c r="AL654" s="13"/>
      <c r="AM654" s="13"/>
      <c r="AN654" s="13"/>
      <c r="AO654" s="13"/>
      <c r="AP654" s="13"/>
    </row>
    <row r="655" spans="1:42" ht="12" customHeight="1" x14ac:dyDescent="0.2">
      <c r="A655" s="7">
        <v>653</v>
      </c>
      <c r="B655" s="20" t="s">
        <v>32</v>
      </c>
      <c r="C655" s="20" t="s">
        <v>764</v>
      </c>
      <c r="D655" s="8" t="s">
        <v>836</v>
      </c>
      <c r="E655" s="9">
        <f>MIN(H655:AP655)</f>
        <v>0.9986342592592593</v>
      </c>
      <c r="F655" s="10">
        <f>COUNTA(H655:AP655)</f>
        <v>1</v>
      </c>
      <c r="G655" s="10">
        <v>1990</v>
      </c>
      <c r="H655" s="10"/>
      <c r="I655" s="13"/>
      <c r="J655" s="15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>
        <v>0.9986342592592593</v>
      </c>
      <c r="AL655" s="13"/>
      <c r="AM655" s="13"/>
      <c r="AN655" s="13"/>
      <c r="AO655" s="13"/>
      <c r="AP655" s="13"/>
    </row>
    <row r="656" spans="1:42" ht="12" customHeight="1" x14ac:dyDescent="0.2">
      <c r="A656" s="7">
        <v>654</v>
      </c>
      <c r="B656" s="45" t="s">
        <v>989</v>
      </c>
      <c r="C656" s="45" t="s">
        <v>38</v>
      </c>
      <c r="D656" s="36" t="s">
        <v>836</v>
      </c>
      <c r="E656" s="9">
        <f>MIN(H656:AP656)</f>
        <v>0.99894675925925924</v>
      </c>
      <c r="F656" s="10">
        <f>COUNTA(H656:AP656)</f>
        <v>1</v>
      </c>
      <c r="G656" s="10">
        <v>2018</v>
      </c>
      <c r="H656" s="10"/>
      <c r="I656" s="57">
        <v>0.99894675925925924</v>
      </c>
      <c r="J656" s="15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</row>
    <row r="657" spans="1:42" ht="12" customHeight="1" x14ac:dyDescent="0.2">
      <c r="A657" s="7">
        <v>655</v>
      </c>
      <c r="B657" s="48" t="s">
        <v>1135</v>
      </c>
      <c r="C657" s="48" t="s">
        <v>1136</v>
      </c>
      <c r="D657" s="8" t="s">
        <v>836</v>
      </c>
      <c r="E657" s="9">
        <f>MIN(H657:AP657)</f>
        <v>0.99907407407407411</v>
      </c>
      <c r="F657" s="10">
        <f>COUNTA(H657:AP657)</f>
        <v>3</v>
      </c>
      <c r="G657" s="10">
        <v>2018</v>
      </c>
      <c r="H657" s="55">
        <v>1.2208333333333334</v>
      </c>
      <c r="I657" s="57">
        <v>0.99907407407407411</v>
      </c>
      <c r="J657" s="15"/>
      <c r="K657" s="13"/>
      <c r="L657" s="17">
        <v>1.1308449074074074</v>
      </c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</row>
    <row r="658" spans="1:42" ht="12" customHeight="1" x14ac:dyDescent="0.2">
      <c r="A658" s="7">
        <v>656</v>
      </c>
      <c r="B658" s="20" t="s">
        <v>466</v>
      </c>
      <c r="C658" s="20" t="s">
        <v>488</v>
      </c>
      <c r="D658" s="8" t="s">
        <v>836</v>
      </c>
      <c r="E658" s="9">
        <f>MIN(H658:AP658)</f>
        <v>1.0028935185185184</v>
      </c>
      <c r="F658" s="10">
        <f>COUNTA(H658:AP658)</f>
        <v>1</v>
      </c>
      <c r="G658" s="10">
        <v>2003</v>
      </c>
      <c r="H658" s="10"/>
      <c r="I658" s="13"/>
      <c r="J658" s="15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>
        <v>1.0028935185185184</v>
      </c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</row>
    <row r="659" spans="1:42" ht="12" customHeight="1" x14ac:dyDescent="0.2">
      <c r="A659" s="7">
        <v>657</v>
      </c>
      <c r="B659" s="45" t="s">
        <v>860</v>
      </c>
      <c r="C659" s="45" t="s">
        <v>1395</v>
      </c>
      <c r="D659" s="36" t="s">
        <v>836</v>
      </c>
      <c r="E659" s="9">
        <f>MIN(H659:AP659)</f>
        <v>1.0050000000000001</v>
      </c>
      <c r="F659" s="10">
        <f>COUNTA(H659:AP659)</f>
        <v>1</v>
      </c>
      <c r="G659" s="10">
        <v>2018</v>
      </c>
      <c r="H659" s="10"/>
      <c r="I659" s="57">
        <v>1.0050000000000001</v>
      </c>
      <c r="J659" s="15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</row>
    <row r="660" spans="1:42" ht="12" customHeight="1" x14ac:dyDescent="0.2">
      <c r="A660" s="7">
        <v>658</v>
      </c>
      <c r="B660" s="45" t="s">
        <v>860</v>
      </c>
      <c r="C660" s="45" t="s">
        <v>1396</v>
      </c>
      <c r="D660" s="36" t="s">
        <v>836</v>
      </c>
      <c r="E660" s="9">
        <f>MIN(H660:AP660)</f>
        <v>1.0052314814814813</v>
      </c>
      <c r="F660" s="10">
        <f>COUNTA(H660:AP660)</f>
        <v>1</v>
      </c>
      <c r="G660" s="10">
        <v>2018</v>
      </c>
      <c r="H660" s="10"/>
      <c r="I660" s="57">
        <v>1.0052314814814813</v>
      </c>
      <c r="J660" s="15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</row>
    <row r="661" spans="1:42" ht="12" customHeight="1" x14ac:dyDescent="0.2">
      <c r="A661" s="7">
        <v>659</v>
      </c>
      <c r="B661" s="47" t="s">
        <v>840</v>
      </c>
      <c r="C661" s="47" t="s">
        <v>1224</v>
      </c>
      <c r="D661" s="33" t="s">
        <v>836</v>
      </c>
      <c r="E661" s="9">
        <f>MIN(H661:AP661)</f>
        <v>1.0053819444444445</v>
      </c>
      <c r="F661" s="10">
        <f>COUNTA(H661:AP661)</f>
        <v>1</v>
      </c>
      <c r="G661" s="10">
        <v>2016</v>
      </c>
      <c r="H661" s="10"/>
      <c r="I661" s="13"/>
      <c r="J661" s="15"/>
      <c r="K661" s="17">
        <v>1.0053819444444445</v>
      </c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</row>
    <row r="662" spans="1:42" ht="12" customHeight="1" x14ac:dyDescent="0.2">
      <c r="A662" s="7">
        <v>660</v>
      </c>
      <c r="B662" s="48" t="s">
        <v>1117</v>
      </c>
      <c r="C662" s="48" t="s">
        <v>1118</v>
      </c>
      <c r="D662" s="8" t="s">
        <v>836</v>
      </c>
      <c r="E662" s="9">
        <f>MIN(H662:AP662)</f>
        <v>1.0053935185185185</v>
      </c>
      <c r="F662" s="10">
        <f>COUNTA(H662:AP662)</f>
        <v>1</v>
      </c>
      <c r="G662" s="10">
        <v>2015</v>
      </c>
      <c r="H662" s="10"/>
      <c r="I662" s="13"/>
      <c r="J662" s="15"/>
      <c r="K662" s="13"/>
      <c r="L662" s="17">
        <v>1.0053935185185185</v>
      </c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</row>
    <row r="663" spans="1:42" ht="12" customHeight="1" x14ac:dyDescent="0.2">
      <c r="A663" s="7">
        <v>661</v>
      </c>
      <c r="B663" s="48" t="s">
        <v>1119</v>
      </c>
      <c r="C663" s="48" t="s">
        <v>637</v>
      </c>
      <c r="D663" s="60" t="s">
        <v>837</v>
      </c>
      <c r="E663" s="9">
        <f>MIN(H663:AP663)</f>
        <v>1.0057291666666666</v>
      </c>
      <c r="F663" s="10">
        <f>COUNTA(H663:AP663)</f>
        <v>1</v>
      </c>
      <c r="G663" s="10">
        <v>2015</v>
      </c>
      <c r="H663" s="10"/>
      <c r="I663" s="13"/>
      <c r="J663" s="15"/>
      <c r="K663" s="13"/>
      <c r="L663" s="17">
        <v>1.0057291666666666</v>
      </c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</row>
    <row r="664" spans="1:42" ht="12" customHeight="1" x14ac:dyDescent="0.2">
      <c r="A664" s="7">
        <v>662</v>
      </c>
      <c r="B664" s="20" t="s">
        <v>501</v>
      </c>
      <c r="C664" s="20" t="s">
        <v>809</v>
      </c>
      <c r="D664" s="8" t="s">
        <v>836</v>
      </c>
      <c r="E664" s="9">
        <f>MIN(H664:AP664)</f>
        <v>1.0064236111111111</v>
      </c>
      <c r="F664" s="10">
        <f>COUNTA(H664:AP664)</f>
        <v>4</v>
      </c>
      <c r="G664" s="10">
        <v>2015</v>
      </c>
      <c r="H664" s="10"/>
      <c r="I664" s="13"/>
      <c r="J664" s="15"/>
      <c r="K664" s="13"/>
      <c r="L664" s="17">
        <v>1.0064236111111111</v>
      </c>
      <c r="M664" s="13">
        <v>1.0565277777777777</v>
      </c>
      <c r="N664" s="24">
        <v>1.0911111111111111</v>
      </c>
      <c r="O664" s="13">
        <v>1.1781365740740741</v>
      </c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</row>
    <row r="665" spans="1:42" ht="12" customHeight="1" x14ac:dyDescent="0.2">
      <c r="A665" s="7">
        <v>663</v>
      </c>
      <c r="B665" s="20" t="s">
        <v>284</v>
      </c>
      <c r="C665" s="20" t="s">
        <v>311</v>
      </c>
      <c r="D665" s="8" t="s">
        <v>836</v>
      </c>
      <c r="E665" s="9">
        <f>MIN(H665:AP665)</f>
        <v>1.006550925925926</v>
      </c>
      <c r="F665" s="10">
        <f>COUNTA(H665:AP665)</f>
        <v>1</v>
      </c>
      <c r="G665" s="10">
        <v>2006</v>
      </c>
      <c r="H665" s="10"/>
      <c r="I665" s="13"/>
      <c r="J665" s="15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>
        <v>1.006550925925926</v>
      </c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</row>
    <row r="666" spans="1:42" ht="12" customHeight="1" x14ac:dyDescent="0.2">
      <c r="A666" s="7">
        <v>664</v>
      </c>
      <c r="B666" s="45" t="s">
        <v>1397</v>
      </c>
      <c r="C666" s="45" t="s">
        <v>885</v>
      </c>
      <c r="D666" s="36" t="s">
        <v>836</v>
      </c>
      <c r="E666" s="9">
        <f>MIN(H666:AP666)</f>
        <v>1.0077314814814815</v>
      </c>
      <c r="F666" s="10">
        <f>COUNTA(H666:AP666)</f>
        <v>2</v>
      </c>
      <c r="G666" s="10">
        <v>2018</v>
      </c>
      <c r="H666" s="55">
        <v>1.0167824074074074</v>
      </c>
      <c r="I666" s="57">
        <v>1.0077314814814815</v>
      </c>
      <c r="J666" s="15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</row>
    <row r="667" spans="1:42" ht="12" customHeight="1" x14ac:dyDescent="0.2">
      <c r="A667" s="7">
        <v>665</v>
      </c>
      <c r="B667" s="46" t="s">
        <v>894</v>
      </c>
      <c r="C667" s="46" t="s">
        <v>1056</v>
      </c>
      <c r="D667" s="8" t="s">
        <v>836</v>
      </c>
      <c r="E667" s="9">
        <f>MIN(H667:AP667)</f>
        <v>1.0077546296296296</v>
      </c>
      <c r="F667" s="10">
        <f>COUNTA(H667:AP667)</f>
        <v>2</v>
      </c>
      <c r="G667" s="10">
        <v>2017</v>
      </c>
      <c r="H667" s="10"/>
      <c r="I667" s="13"/>
      <c r="J667" s="28">
        <v>1.0077546296296296</v>
      </c>
      <c r="K667" s="13"/>
      <c r="L667" s="13"/>
      <c r="M667" s="13">
        <v>1.1969907407407407</v>
      </c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</row>
    <row r="668" spans="1:42" ht="12" customHeight="1" x14ac:dyDescent="0.2">
      <c r="A668" s="7">
        <v>666</v>
      </c>
      <c r="B668" s="48" t="s">
        <v>1120</v>
      </c>
      <c r="C668" s="48" t="s">
        <v>168</v>
      </c>
      <c r="D668" s="60" t="s">
        <v>837</v>
      </c>
      <c r="E668" s="9">
        <f>MIN(H668:AP668)</f>
        <v>1.0103703703703704</v>
      </c>
      <c r="F668" s="10">
        <f>COUNTA(H668:AP668)</f>
        <v>1</v>
      </c>
      <c r="G668" s="10">
        <v>2015</v>
      </c>
      <c r="H668" s="10"/>
      <c r="I668" s="13"/>
      <c r="J668" s="15"/>
      <c r="K668" s="13"/>
      <c r="L668" s="17">
        <v>1.0103703703703704</v>
      </c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</row>
    <row r="669" spans="1:42" ht="12" customHeight="1" x14ac:dyDescent="0.2">
      <c r="A669" s="7">
        <v>667</v>
      </c>
      <c r="B669" s="66" t="s">
        <v>1552</v>
      </c>
      <c r="C669" s="66" t="s">
        <v>1553</v>
      </c>
      <c r="D669" s="36" t="s">
        <v>836</v>
      </c>
      <c r="E669" s="9">
        <f>MIN(H669:AP669)</f>
        <v>1.0111111111111111</v>
      </c>
      <c r="F669" s="10">
        <f>COUNTA(H669:AP669)</f>
        <v>1</v>
      </c>
      <c r="G669" s="36">
        <v>2019</v>
      </c>
      <c r="H669" s="55">
        <v>1.0111111111111111</v>
      </c>
      <c r="I669" s="10"/>
      <c r="J669" s="14"/>
      <c r="K669" s="10"/>
      <c r="L669" s="10"/>
      <c r="M669" s="10"/>
      <c r="N669" s="10"/>
      <c r="O669" s="10"/>
      <c r="P669" s="13"/>
      <c r="Q669" s="10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13"/>
      <c r="AM669" s="13"/>
      <c r="AN669" s="13"/>
      <c r="AO669" s="13"/>
      <c r="AP669" s="13"/>
    </row>
    <row r="670" spans="1:42" ht="12" customHeight="1" x14ac:dyDescent="0.2">
      <c r="A670" s="7">
        <v>668</v>
      </c>
      <c r="B670" s="20" t="s">
        <v>516</v>
      </c>
      <c r="C670" s="20" t="s">
        <v>515</v>
      </c>
      <c r="D670" s="60" t="s">
        <v>837</v>
      </c>
      <c r="E670" s="9">
        <f>MIN(H670:AP670)</f>
        <v>1.0120601851851851</v>
      </c>
      <c r="F670" s="10">
        <f>COUNTA(H670:AP670)</f>
        <v>3</v>
      </c>
      <c r="G670" s="10">
        <v>2001</v>
      </c>
      <c r="H670" s="10"/>
      <c r="I670" s="13"/>
      <c r="J670" s="15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>
        <v>1.0120601851851851</v>
      </c>
      <c r="AA670" s="13"/>
      <c r="AB670" s="13"/>
      <c r="AC670" s="18">
        <v>1.0717013888888889</v>
      </c>
      <c r="AD670" s="19">
        <v>1.2415509259259259</v>
      </c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</row>
    <row r="671" spans="1:42" ht="12" customHeight="1" x14ac:dyDescent="0.2">
      <c r="A671" s="7">
        <v>669</v>
      </c>
      <c r="B671" s="20" t="s">
        <v>190</v>
      </c>
      <c r="C671" s="20" t="s">
        <v>590</v>
      </c>
      <c r="D671" s="8" t="s">
        <v>836</v>
      </c>
      <c r="E671" s="9">
        <f>MIN(H671:AP671)</f>
        <v>1.0129629629629628</v>
      </c>
      <c r="F671" s="10">
        <f>COUNTA(H671:AP671)</f>
        <v>2</v>
      </c>
      <c r="G671" s="10">
        <v>1989</v>
      </c>
      <c r="H671" s="10"/>
      <c r="I671" s="13"/>
      <c r="J671" s="15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>
        <v>1.0129629629629628</v>
      </c>
      <c r="AM671" s="13"/>
      <c r="AN671" s="13"/>
      <c r="AO671" s="13">
        <v>1.4201388888888891</v>
      </c>
      <c r="AP671" s="13"/>
    </row>
    <row r="672" spans="1:42" ht="12" customHeight="1" x14ac:dyDescent="0.2">
      <c r="A672" s="7">
        <v>670</v>
      </c>
      <c r="B672" s="20" t="s">
        <v>313</v>
      </c>
      <c r="C672" s="20" t="s">
        <v>650</v>
      </c>
      <c r="D672" s="8" t="s">
        <v>836</v>
      </c>
      <c r="E672" s="9">
        <f>MIN(H672:AP672)</f>
        <v>1.0129629629629628</v>
      </c>
      <c r="F672" s="10">
        <f>COUNTA(H672:AP672)</f>
        <v>2</v>
      </c>
      <c r="G672" s="10">
        <v>1989</v>
      </c>
      <c r="H672" s="64"/>
      <c r="I672" s="13"/>
      <c r="J672" s="15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>
        <v>1.0129629629629628</v>
      </c>
      <c r="AM672" s="13"/>
      <c r="AN672" s="13"/>
      <c r="AO672" s="13">
        <v>1.4201388888888891</v>
      </c>
      <c r="AP672" s="13"/>
    </row>
    <row r="673" spans="1:42" ht="12" customHeight="1" x14ac:dyDescent="0.2">
      <c r="A673" s="7">
        <v>671</v>
      </c>
      <c r="B673" s="20" t="s">
        <v>28</v>
      </c>
      <c r="C673" s="20" t="s">
        <v>583</v>
      </c>
      <c r="D673" s="8" t="s">
        <v>836</v>
      </c>
      <c r="E673" s="9">
        <f>MIN(H673:AP673)</f>
        <v>1.0138425925925925</v>
      </c>
      <c r="F673" s="10">
        <f>COUNTA(H673:AP673)</f>
        <v>6</v>
      </c>
      <c r="G673" s="10">
        <v>2008</v>
      </c>
      <c r="H673" s="10"/>
      <c r="I673" s="13"/>
      <c r="J673" s="15"/>
      <c r="K673" s="13"/>
      <c r="L673" s="17">
        <v>1.1616666666666666</v>
      </c>
      <c r="M673" s="13">
        <v>1.1626851851851852</v>
      </c>
      <c r="N673" s="13"/>
      <c r="O673" s="13"/>
      <c r="P673" s="13">
        <v>1.1528935185185185</v>
      </c>
      <c r="Q673" s="13">
        <v>1.0766782407407407</v>
      </c>
      <c r="R673" s="13"/>
      <c r="S673" s="13">
        <v>1.0138425925925925</v>
      </c>
      <c r="T673" s="13">
        <v>1.0930092592592593</v>
      </c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</row>
    <row r="674" spans="1:42" ht="12" customHeight="1" x14ac:dyDescent="0.2">
      <c r="A674" s="7">
        <v>672</v>
      </c>
      <c r="B674" s="66" t="s">
        <v>901</v>
      </c>
      <c r="C674" s="66" t="s">
        <v>604</v>
      </c>
      <c r="D674" s="36" t="s">
        <v>836</v>
      </c>
      <c r="E674" s="9">
        <f>MIN(H674:AP674)</f>
        <v>1.0150810185185184</v>
      </c>
      <c r="F674" s="10">
        <f>COUNTA(H674:AP674)</f>
        <v>1</v>
      </c>
      <c r="G674" s="36">
        <v>2019</v>
      </c>
      <c r="H674" s="55">
        <v>1.0150810185185184</v>
      </c>
      <c r="I674" s="10"/>
      <c r="J674" s="14"/>
      <c r="K674" s="10"/>
      <c r="L674" s="10"/>
      <c r="M674" s="10"/>
      <c r="N674" s="10"/>
      <c r="O674" s="10"/>
      <c r="P674" s="13"/>
      <c r="Q674" s="10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13"/>
      <c r="AM674" s="13"/>
      <c r="AN674" s="13"/>
      <c r="AO674" s="13"/>
      <c r="AP674" s="13"/>
    </row>
    <row r="675" spans="1:42" ht="12" customHeight="1" x14ac:dyDescent="0.2">
      <c r="A675" s="7">
        <v>673</v>
      </c>
      <c r="B675" s="47" t="s">
        <v>1299</v>
      </c>
      <c r="C675" s="47" t="s">
        <v>68</v>
      </c>
      <c r="D675" s="63" t="s">
        <v>837</v>
      </c>
      <c r="E675" s="9">
        <f>MIN(H675:AP675)</f>
        <v>1.0168402777777776</v>
      </c>
      <c r="F675" s="10">
        <f>COUNTA(H675:AP675)</f>
        <v>1</v>
      </c>
      <c r="G675" s="10">
        <v>2017</v>
      </c>
      <c r="H675" s="10"/>
      <c r="I675" s="13"/>
      <c r="J675" s="28">
        <v>1.0168402777777776</v>
      </c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</row>
    <row r="676" spans="1:42" ht="12" customHeight="1" x14ac:dyDescent="0.2">
      <c r="A676" s="7">
        <v>674</v>
      </c>
      <c r="B676" s="45" t="s">
        <v>965</v>
      </c>
      <c r="C676" s="45" t="s">
        <v>1398</v>
      </c>
      <c r="D676" s="36" t="s">
        <v>836</v>
      </c>
      <c r="E676" s="9">
        <f>MIN(H676:AP676)</f>
        <v>1.0169560185185185</v>
      </c>
      <c r="F676" s="10">
        <f>COUNTA(H676:AP676)</f>
        <v>1</v>
      </c>
      <c r="G676" s="10">
        <v>2018</v>
      </c>
      <c r="H676" s="10"/>
      <c r="I676" s="57">
        <v>1.0169560185185185</v>
      </c>
      <c r="J676" s="15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</row>
    <row r="677" spans="1:42" ht="12" customHeight="1" x14ac:dyDescent="0.2">
      <c r="A677" s="7">
        <v>675</v>
      </c>
      <c r="B677" s="48" t="s">
        <v>1100</v>
      </c>
      <c r="C677" s="48" t="s">
        <v>22</v>
      </c>
      <c r="D677" s="8" t="s">
        <v>836</v>
      </c>
      <c r="E677" s="9">
        <f>MIN(H677:AP677)</f>
        <v>1.0175347222222222</v>
      </c>
      <c r="F677" s="10">
        <f>COUNTA(H677:AP677)</f>
        <v>2</v>
      </c>
      <c r="G677" s="10">
        <v>2016</v>
      </c>
      <c r="H677" s="10"/>
      <c r="I677" s="13"/>
      <c r="J677" s="15"/>
      <c r="K677" s="17">
        <v>1.0175347222222222</v>
      </c>
      <c r="L677" s="17">
        <v>1.3595486111111112</v>
      </c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</row>
    <row r="678" spans="1:42" ht="12" customHeight="1" x14ac:dyDescent="0.2">
      <c r="A678" s="7">
        <v>676</v>
      </c>
      <c r="B678" s="20" t="s">
        <v>44</v>
      </c>
      <c r="C678" s="20" t="s">
        <v>49</v>
      </c>
      <c r="D678" s="8" t="s">
        <v>836</v>
      </c>
      <c r="E678" s="9">
        <f>MIN(H678:AP678)</f>
        <v>1.0178935185185185</v>
      </c>
      <c r="F678" s="10">
        <f>COUNTA(H678:AP678)</f>
        <v>4</v>
      </c>
      <c r="G678" s="10">
        <v>2012</v>
      </c>
      <c r="H678" s="10"/>
      <c r="I678" s="13"/>
      <c r="J678" s="15"/>
      <c r="K678" s="17">
        <v>1.1902430555555557</v>
      </c>
      <c r="L678" s="13"/>
      <c r="M678" s="13"/>
      <c r="N678" s="13"/>
      <c r="O678" s="13">
        <v>1.0178935185185185</v>
      </c>
      <c r="P678" s="13"/>
      <c r="Q678" s="13"/>
      <c r="R678" s="13">
        <v>1.2690277777777779</v>
      </c>
      <c r="S678" s="13">
        <v>1.1560185185185186</v>
      </c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</row>
    <row r="679" spans="1:42" ht="12" customHeight="1" x14ac:dyDescent="0.2">
      <c r="A679" s="7">
        <v>677</v>
      </c>
      <c r="B679" s="47" t="s">
        <v>1300</v>
      </c>
      <c r="C679" s="47" t="s">
        <v>1301</v>
      </c>
      <c r="D679" s="32" t="s">
        <v>836</v>
      </c>
      <c r="E679" s="9">
        <f>MIN(H679:AP679)</f>
        <v>1.0186921296296296</v>
      </c>
      <c r="F679" s="10">
        <f>COUNTA(H679:AP679)</f>
        <v>1</v>
      </c>
      <c r="G679" s="10">
        <v>2017</v>
      </c>
      <c r="H679" s="10"/>
      <c r="I679" s="13"/>
      <c r="J679" s="28">
        <v>1.0186921296296296</v>
      </c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</row>
    <row r="680" spans="1:42" ht="12" customHeight="1" x14ac:dyDescent="0.2">
      <c r="A680" s="7">
        <v>678</v>
      </c>
      <c r="B680" s="47" t="s">
        <v>1231</v>
      </c>
      <c r="C680" s="47" t="s">
        <v>1232</v>
      </c>
      <c r="D680" s="33" t="s">
        <v>836</v>
      </c>
      <c r="E680" s="9">
        <f>MIN(H680:AP680)</f>
        <v>1.018900462962963</v>
      </c>
      <c r="F680" s="10">
        <f>COUNTA(H680:AP680)</f>
        <v>2</v>
      </c>
      <c r="G680" s="10">
        <v>2017</v>
      </c>
      <c r="H680" s="10"/>
      <c r="I680" s="13"/>
      <c r="J680" s="28">
        <v>1.018900462962963</v>
      </c>
      <c r="K680" s="17">
        <v>1.102824074074074</v>
      </c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</row>
    <row r="681" spans="1:42" ht="12" customHeight="1" x14ac:dyDescent="0.2">
      <c r="A681" s="7">
        <v>679</v>
      </c>
      <c r="B681" s="20" t="s">
        <v>271</v>
      </c>
      <c r="C681" s="20" t="s">
        <v>272</v>
      </c>
      <c r="D681" s="8" t="s">
        <v>836</v>
      </c>
      <c r="E681" s="9">
        <f>MIN(H681:AP681)</f>
        <v>1.0190625</v>
      </c>
      <c r="F681" s="10">
        <f>COUNTA(H681:AP681)</f>
        <v>11</v>
      </c>
      <c r="G681" s="10">
        <v>2014</v>
      </c>
      <c r="H681" s="10"/>
      <c r="I681" s="57">
        <v>1.0457060185185185</v>
      </c>
      <c r="J681" s="28">
        <v>1.0190625</v>
      </c>
      <c r="K681" s="17">
        <v>1.1802893518518518</v>
      </c>
      <c r="L681" s="17">
        <v>1.1481944444444443</v>
      </c>
      <c r="M681" s="13">
        <v>1.1302777777777777</v>
      </c>
      <c r="N681" s="13"/>
      <c r="O681" s="13">
        <v>1.221111111111111</v>
      </c>
      <c r="P681" s="13">
        <v>1.3180439814814815</v>
      </c>
      <c r="Q681" s="13"/>
      <c r="R681" s="13">
        <v>1.1567013888888888</v>
      </c>
      <c r="S681" s="13"/>
      <c r="T681" s="13"/>
      <c r="U681" s="13"/>
      <c r="V681" s="13" t="s">
        <v>626</v>
      </c>
      <c r="W681" s="13">
        <v>1.3153935185185184</v>
      </c>
      <c r="X681" s="13"/>
      <c r="Y681" s="13">
        <v>1.4044791666666667</v>
      </c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</row>
    <row r="682" spans="1:42" ht="12" customHeight="1" x14ac:dyDescent="0.2">
      <c r="A682" s="7">
        <v>680</v>
      </c>
      <c r="B682" s="47" t="s">
        <v>1189</v>
      </c>
      <c r="C682" s="47" t="s">
        <v>447</v>
      </c>
      <c r="D682" s="32" t="s">
        <v>836</v>
      </c>
      <c r="E682" s="9">
        <f>MIN(H682:AP682)</f>
        <v>1.0193171296296295</v>
      </c>
      <c r="F682" s="10">
        <f>COUNTA(H682:AP682)</f>
        <v>1</v>
      </c>
      <c r="G682" s="10">
        <v>2017</v>
      </c>
      <c r="H682" s="10"/>
      <c r="I682" s="13"/>
      <c r="J682" s="28">
        <v>1.0193171296296295</v>
      </c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</row>
    <row r="683" spans="1:42" ht="12" customHeight="1" x14ac:dyDescent="0.2">
      <c r="A683" s="7">
        <v>681</v>
      </c>
      <c r="B683" s="20" t="s">
        <v>181</v>
      </c>
      <c r="C683" s="20" t="s">
        <v>172</v>
      </c>
      <c r="D683" s="8" t="s">
        <v>836</v>
      </c>
      <c r="E683" s="9">
        <f>MIN(H683:AP683)</f>
        <v>1.0193287037037038</v>
      </c>
      <c r="F683" s="10">
        <f>COUNTA(H683:AP683)</f>
        <v>4</v>
      </c>
      <c r="G683" s="10">
        <v>2014</v>
      </c>
      <c r="H683" s="10"/>
      <c r="I683" s="13"/>
      <c r="J683" s="15"/>
      <c r="K683" s="13"/>
      <c r="L683" s="13"/>
      <c r="M683" s="13">
        <v>1.0193287037037038</v>
      </c>
      <c r="N683" s="24">
        <v>1.0781828703703704</v>
      </c>
      <c r="O683" s="13">
        <v>1.1394560185185185</v>
      </c>
      <c r="P683" s="13">
        <v>1.0527199074074074</v>
      </c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</row>
    <row r="684" spans="1:42" ht="12" customHeight="1" x14ac:dyDescent="0.2">
      <c r="A684" s="7">
        <v>682</v>
      </c>
      <c r="B684" s="45" t="s">
        <v>909</v>
      </c>
      <c r="C684" s="45" t="s">
        <v>70</v>
      </c>
      <c r="D684" s="61" t="s">
        <v>837</v>
      </c>
      <c r="E684" s="9">
        <f>MIN(H684:AP684)</f>
        <v>1.0198726851851851</v>
      </c>
      <c r="F684" s="10">
        <f>COUNTA(H684:AP684)</f>
        <v>1</v>
      </c>
      <c r="G684" s="10">
        <v>2018</v>
      </c>
      <c r="H684" s="10"/>
      <c r="I684" s="57">
        <v>1.0198726851851851</v>
      </c>
      <c r="J684" s="15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</row>
    <row r="685" spans="1:42" ht="12" customHeight="1" x14ac:dyDescent="0.2">
      <c r="A685" s="7">
        <v>683</v>
      </c>
      <c r="B685" s="20" t="s">
        <v>208</v>
      </c>
      <c r="C685" s="20" t="s">
        <v>517</v>
      </c>
      <c r="D685" s="8" t="s">
        <v>836</v>
      </c>
      <c r="E685" s="9">
        <f>MIN(H685:AP685)</f>
        <v>1.0211111111111111</v>
      </c>
      <c r="F685" s="10">
        <f>COUNTA(H685:AP685)</f>
        <v>1</v>
      </c>
      <c r="G685" s="10">
        <v>2001</v>
      </c>
      <c r="H685" s="10"/>
      <c r="I685" s="13"/>
      <c r="J685" s="15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>
        <v>1.0211111111111111</v>
      </c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</row>
    <row r="686" spans="1:42" ht="12" customHeight="1" x14ac:dyDescent="0.2">
      <c r="A686" s="7">
        <v>684</v>
      </c>
      <c r="B686" s="20" t="s">
        <v>519</v>
      </c>
      <c r="C686" s="20" t="s">
        <v>518</v>
      </c>
      <c r="D686" s="8" t="s">
        <v>836</v>
      </c>
      <c r="E686" s="9">
        <f>MIN(H686:AP686)</f>
        <v>1.0211111111111111</v>
      </c>
      <c r="F686" s="10">
        <f>COUNTA(H686:AP686)</f>
        <v>1</v>
      </c>
      <c r="G686" s="10">
        <v>2001</v>
      </c>
      <c r="H686" s="10"/>
      <c r="I686" s="13"/>
      <c r="J686" s="15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>
        <v>1.0211111111111111</v>
      </c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</row>
    <row r="687" spans="1:42" ht="12" customHeight="1" x14ac:dyDescent="0.2">
      <c r="A687" s="7">
        <v>685</v>
      </c>
      <c r="B687" s="48" t="s">
        <v>1051</v>
      </c>
      <c r="C687" s="48" t="s">
        <v>1121</v>
      </c>
      <c r="D687" s="8" t="s">
        <v>836</v>
      </c>
      <c r="E687" s="9">
        <f>MIN(H687:AP687)</f>
        <v>1.0211574074074075</v>
      </c>
      <c r="F687" s="10">
        <f>COUNTA(H687:AP687)</f>
        <v>1</v>
      </c>
      <c r="G687" s="10">
        <v>2015</v>
      </c>
      <c r="H687" s="10"/>
      <c r="I687" s="13"/>
      <c r="J687" s="15"/>
      <c r="K687" s="13"/>
      <c r="L687" s="17">
        <v>1.0211574074074075</v>
      </c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</row>
    <row r="688" spans="1:42" ht="12" customHeight="1" x14ac:dyDescent="0.2">
      <c r="A688" s="7">
        <v>686</v>
      </c>
      <c r="B688" s="20" t="s">
        <v>200</v>
      </c>
      <c r="C688" s="20" t="s">
        <v>201</v>
      </c>
      <c r="D688" s="8" t="s">
        <v>836</v>
      </c>
      <c r="E688" s="9">
        <f>MIN(H688:AP688)</f>
        <v>1.0218750000000001</v>
      </c>
      <c r="F688" s="10">
        <f>COUNTA(H688:AP688)</f>
        <v>4</v>
      </c>
      <c r="G688" s="10">
        <v>1989</v>
      </c>
      <c r="H688" s="10"/>
      <c r="I688" s="13"/>
      <c r="J688" s="15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>
        <v>1.3994212962962962</v>
      </c>
      <c r="AI688" s="13">
        <v>1.2236111111111112</v>
      </c>
      <c r="AJ688" s="13"/>
      <c r="AK688" s="13">
        <v>1.2654166666666666</v>
      </c>
      <c r="AL688" s="13">
        <v>1.0218750000000001</v>
      </c>
      <c r="AM688" s="13"/>
      <c r="AN688" s="13"/>
      <c r="AO688" s="13"/>
      <c r="AP688" s="13"/>
    </row>
    <row r="689" spans="1:42" ht="12" customHeight="1" x14ac:dyDescent="0.2">
      <c r="A689" s="7">
        <v>687</v>
      </c>
      <c r="B689" s="66" t="s">
        <v>1534</v>
      </c>
      <c r="C689" s="66" t="s">
        <v>584</v>
      </c>
      <c r="D689" s="36" t="s">
        <v>836</v>
      </c>
      <c r="E689" s="9">
        <f>MIN(H689:AP689)</f>
        <v>1.022673611111111</v>
      </c>
      <c r="F689" s="10">
        <f>COUNTA(H689:AP689)</f>
        <v>1</v>
      </c>
      <c r="G689" s="36">
        <v>2019</v>
      </c>
      <c r="H689" s="55">
        <v>1.022673611111111</v>
      </c>
      <c r="I689" s="10"/>
      <c r="J689" s="14"/>
      <c r="K689" s="10"/>
      <c r="L689" s="10"/>
      <c r="M689" s="10"/>
      <c r="N689" s="10"/>
      <c r="O689" s="10"/>
      <c r="P689" s="13"/>
      <c r="Q689" s="10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13"/>
      <c r="AM689" s="13"/>
      <c r="AN689" s="13"/>
      <c r="AO689" s="13"/>
      <c r="AP689" s="13"/>
    </row>
    <row r="690" spans="1:42" ht="12" customHeight="1" x14ac:dyDescent="0.2">
      <c r="A690" s="7">
        <v>688</v>
      </c>
      <c r="B690" s="48" t="s">
        <v>1122</v>
      </c>
      <c r="C690" s="48" t="s">
        <v>1123</v>
      </c>
      <c r="D690" s="8" t="s">
        <v>836</v>
      </c>
      <c r="E690" s="9">
        <f>MIN(H690:AP690)</f>
        <v>1.023449074074074</v>
      </c>
      <c r="F690" s="10">
        <f>COUNTA(H690:AP690)</f>
        <v>1</v>
      </c>
      <c r="G690" s="10">
        <v>2015</v>
      </c>
      <c r="H690" s="10"/>
      <c r="I690" s="13"/>
      <c r="J690" s="15"/>
      <c r="K690" s="13"/>
      <c r="L690" s="17">
        <v>1.023449074074074</v>
      </c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</row>
    <row r="691" spans="1:42" ht="12" customHeight="1" x14ac:dyDescent="0.2">
      <c r="A691" s="7">
        <v>689</v>
      </c>
      <c r="B691" s="20" t="s">
        <v>534</v>
      </c>
      <c r="C691" s="20" t="s">
        <v>533</v>
      </c>
      <c r="D691" s="8" t="s">
        <v>836</v>
      </c>
      <c r="E691" s="9">
        <f>MIN(H691:AP691)</f>
        <v>1.0237384259259259</v>
      </c>
      <c r="F691" s="10">
        <f>COUNTA(H691:AP691)</f>
        <v>2</v>
      </c>
      <c r="G691" s="10">
        <v>2000</v>
      </c>
      <c r="H691" s="10"/>
      <c r="I691" s="13"/>
      <c r="J691" s="15"/>
      <c r="K691" s="13"/>
      <c r="L691" s="13"/>
      <c r="M691" s="13"/>
      <c r="N691" s="13"/>
      <c r="O691" s="13">
        <v>1.1761805555555556</v>
      </c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>
        <v>1.0237384259259259</v>
      </c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</row>
    <row r="692" spans="1:42" ht="12" customHeight="1" x14ac:dyDescent="0.2">
      <c r="A692" s="7">
        <v>690</v>
      </c>
      <c r="B692" s="20" t="s">
        <v>207</v>
      </c>
      <c r="C692" s="20" t="s">
        <v>249</v>
      </c>
      <c r="D692" s="8" t="s">
        <v>836</v>
      </c>
      <c r="E692" s="9">
        <f>MIN(H692:AP692)</f>
        <v>1.0237384259259259</v>
      </c>
      <c r="F692" s="10">
        <f>COUNTA(H692:AP692)</f>
        <v>1</v>
      </c>
      <c r="G692" s="10">
        <v>2000</v>
      </c>
      <c r="H692" s="10"/>
      <c r="I692" s="13"/>
      <c r="J692" s="15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>
        <v>1.0237384259259259</v>
      </c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</row>
    <row r="693" spans="1:42" ht="12" customHeight="1" x14ac:dyDescent="0.2">
      <c r="A693" s="7">
        <v>691</v>
      </c>
      <c r="B693" s="20" t="s">
        <v>900</v>
      </c>
      <c r="C693" s="20" t="s">
        <v>903</v>
      </c>
      <c r="D693" s="29" t="s">
        <v>836</v>
      </c>
      <c r="E693" s="9">
        <f>MIN(H693:AP693)</f>
        <v>1.0238541666666667</v>
      </c>
      <c r="F693" s="10">
        <f>COUNTA(H693:AP693)</f>
        <v>1</v>
      </c>
      <c r="G693" s="21">
        <v>2013</v>
      </c>
      <c r="H693" s="21"/>
      <c r="I693" s="24"/>
      <c r="J693" s="38"/>
      <c r="K693" s="24"/>
      <c r="L693" s="24"/>
      <c r="M693" s="24"/>
      <c r="N693" s="24">
        <v>1.0238541666666667</v>
      </c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</row>
    <row r="694" spans="1:42" ht="12" customHeight="1" x14ac:dyDescent="0.2">
      <c r="A694" s="7">
        <v>692</v>
      </c>
      <c r="B694" s="20" t="s">
        <v>918</v>
      </c>
      <c r="C694" s="20" t="s">
        <v>250</v>
      </c>
      <c r="D694" s="29" t="s">
        <v>836</v>
      </c>
      <c r="E694" s="9">
        <f>MIN(H694:AP694)</f>
        <v>1.0244444444444445</v>
      </c>
      <c r="F694" s="10">
        <f>COUNTA(H694:AP694)</f>
        <v>3</v>
      </c>
      <c r="G694" s="21">
        <v>2015</v>
      </c>
      <c r="H694" s="21"/>
      <c r="I694" s="57">
        <v>1.0490625</v>
      </c>
      <c r="J694" s="38"/>
      <c r="K694" s="24"/>
      <c r="L694" s="17">
        <v>1.0244444444444445</v>
      </c>
      <c r="M694" s="24"/>
      <c r="N694" s="24">
        <v>1.1201388888888888</v>
      </c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</row>
    <row r="695" spans="1:42" ht="12" customHeight="1" x14ac:dyDescent="0.2">
      <c r="A695" s="7">
        <v>693</v>
      </c>
      <c r="B695" s="45" t="s">
        <v>1466</v>
      </c>
      <c r="C695" s="45" t="s">
        <v>168</v>
      </c>
      <c r="D695" s="36" t="s">
        <v>836</v>
      </c>
      <c r="E695" s="9">
        <f>MIN(H695:AP695)</f>
        <v>1.0248148148148148</v>
      </c>
      <c r="F695" s="10">
        <f>COUNTA(H695:AP695)</f>
        <v>1</v>
      </c>
      <c r="G695" s="10">
        <v>2018</v>
      </c>
      <c r="H695" s="10"/>
      <c r="I695" s="57">
        <v>1.0248148148148148</v>
      </c>
      <c r="J695" s="15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</row>
    <row r="696" spans="1:42" ht="12" customHeight="1" x14ac:dyDescent="0.2">
      <c r="A696" s="7">
        <v>694</v>
      </c>
      <c r="B696" s="20" t="s">
        <v>181</v>
      </c>
      <c r="C696" s="20" t="s">
        <v>726</v>
      </c>
      <c r="D696" s="8" t="s">
        <v>836</v>
      </c>
      <c r="E696" s="9">
        <f>MIN(H696:AP696)</f>
        <v>1.0250462962962963</v>
      </c>
      <c r="F696" s="10">
        <f>COUNTA(H696:AP696)</f>
        <v>4</v>
      </c>
      <c r="G696" s="10">
        <v>2011</v>
      </c>
      <c r="H696" s="10"/>
      <c r="I696" s="13"/>
      <c r="J696" s="28">
        <v>1.0987615740740739</v>
      </c>
      <c r="K696" s="13"/>
      <c r="L696" s="13"/>
      <c r="M696" s="13"/>
      <c r="N696" s="24">
        <v>1.1406481481481481</v>
      </c>
      <c r="O696" s="13">
        <v>1.1183796296296296</v>
      </c>
      <c r="P696" s="13">
        <v>1.0250462962962963</v>
      </c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</row>
    <row r="697" spans="1:42" ht="12" customHeight="1" x14ac:dyDescent="0.2">
      <c r="A697" s="7">
        <v>695</v>
      </c>
      <c r="B697" s="20" t="s">
        <v>367</v>
      </c>
      <c r="C697" s="20" t="s">
        <v>114</v>
      </c>
      <c r="D697" s="8" t="s">
        <v>836</v>
      </c>
      <c r="E697" s="9">
        <f>MIN(H697:AP697)</f>
        <v>1.0257638888888889</v>
      </c>
      <c r="F697" s="10">
        <f>COUNTA(H697:AP697)</f>
        <v>1</v>
      </c>
      <c r="G697" s="10">
        <v>2009</v>
      </c>
      <c r="H697" s="10"/>
      <c r="I697" s="13"/>
      <c r="J697" s="15"/>
      <c r="K697" s="13"/>
      <c r="L697" s="13"/>
      <c r="M697" s="13"/>
      <c r="N697" s="13"/>
      <c r="O697" s="13"/>
      <c r="P697" s="13"/>
      <c r="Q697" s="13"/>
      <c r="R697" s="13">
        <v>1.0257638888888889</v>
      </c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</row>
    <row r="698" spans="1:42" ht="12" customHeight="1" x14ac:dyDescent="0.2">
      <c r="A698" s="7">
        <v>696</v>
      </c>
      <c r="B698" s="44" t="s">
        <v>662</v>
      </c>
      <c r="C698" s="44" t="s">
        <v>696</v>
      </c>
      <c r="D698" s="60" t="s">
        <v>837</v>
      </c>
      <c r="E698" s="9">
        <f>MIN(H698:AP698)</f>
        <v>1.0259259259259259</v>
      </c>
      <c r="F698" s="10">
        <f>COUNTA(H698:AP698)</f>
        <v>1</v>
      </c>
      <c r="G698" s="10">
        <v>2010</v>
      </c>
      <c r="H698" s="10"/>
      <c r="I698" s="13"/>
      <c r="J698" s="15"/>
      <c r="K698" s="13"/>
      <c r="L698" s="13"/>
      <c r="M698" s="13"/>
      <c r="N698" s="13"/>
      <c r="O698" s="13"/>
      <c r="P698" s="13"/>
      <c r="Q698" s="13">
        <v>1.0259259259259259</v>
      </c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</row>
    <row r="699" spans="1:42" ht="12" customHeight="1" x14ac:dyDescent="0.2">
      <c r="A699" s="7">
        <v>697</v>
      </c>
      <c r="B699" s="45" t="s">
        <v>900</v>
      </c>
      <c r="C699" s="45" t="s">
        <v>1399</v>
      </c>
      <c r="D699" s="36" t="s">
        <v>836</v>
      </c>
      <c r="E699" s="9">
        <f>MIN(H699:AP699)</f>
        <v>1.0262152777777778</v>
      </c>
      <c r="F699" s="10">
        <f>COUNTA(H699:AP699)</f>
        <v>2</v>
      </c>
      <c r="G699" s="10">
        <v>2018</v>
      </c>
      <c r="H699" s="55">
        <v>1.0894675925925925</v>
      </c>
      <c r="I699" s="57">
        <v>1.0262152777777778</v>
      </c>
      <c r="J699" s="15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</row>
    <row r="700" spans="1:42" ht="12" customHeight="1" x14ac:dyDescent="0.2">
      <c r="A700" s="7">
        <v>698</v>
      </c>
      <c r="B700" s="20" t="s">
        <v>476</v>
      </c>
      <c r="C700" s="20" t="s">
        <v>520</v>
      </c>
      <c r="D700" s="60" t="s">
        <v>837</v>
      </c>
      <c r="E700" s="9">
        <f>MIN(H700:AP700)</f>
        <v>1.0266319444444445</v>
      </c>
      <c r="F700" s="10">
        <f>COUNTA(H700:AP700)</f>
        <v>1</v>
      </c>
      <c r="G700" s="10">
        <v>2001</v>
      </c>
      <c r="H700" s="10"/>
      <c r="I700" s="13"/>
      <c r="J700" s="15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>
        <v>1.0266319444444445</v>
      </c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</row>
    <row r="701" spans="1:42" ht="12" customHeight="1" x14ac:dyDescent="0.2">
      <c r="A701" s="7">
        <v>699</v>
      </c>
      <c r="B701" s="20" t="s">
        <v>494</v>
      </c>
      <c r="C701" s="20" t="s">
        <v>495</v>
      </c>
      <c r="D701" s="8" t="s">
        <v>836</v>
      </c>
      <c r="E701" s="9">
        <f>MIN(H701:AP701)</f>
        <v>1.0277777777777779</v>
      </c>
      <c r="F701" s="10">
        <f>COUNTA(H701:AP701)</f>
        <v>2</v>
      </c>
      <c r="G701" s="10">
        <v>2000</v>
      </c>
      <c r="H701" s="10"/>
      <c r="I701" s="13"/>
      <c r="J701" s="15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>
        <v>1.0907407407407408</v>
      </c>
      <c r="Y701" s="13"/>
      <c r="Z701" s="13"/>
      <c r="AA701" s="13">
        <v>1.0277777777777779</v>
      </c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</row>
    <row r="702" spans="1:42" ht="12" customHeight="1" x14ac:dyDescent="0.2">
      <c r="A702" s="7">
        <v>700</v>
      </c>
      <c r="B702" s="20" t="s">
        <v>369</v>
      </c>
      <c r="C702" s="20" t="s">
        <v>24</v>
      </c>
      <c r="D702" s="8" t="s">
        <v>836</v>
      </c>
      <c r="E702" s="9">
        <f>MIN(H702:AP702)</f>
        <v>1.0277777777777779</v>
      </c>
      <c r="F702" s="10">
        <f>COUNTA(H702:AP702)</f>
        <v>1</v>
      </c>
      <c r="G702" s="10">
        <v>2007</v>
      </c>
      <c r="H702" s="10"/>
      <c r="I702" s="13"/>
      <c r="J702" s="15"/>
      <c r="K702" s="13"/>
      <c r="L702" s="13"/>
      <c r="M702" s="13"/>
      <c r="N702" s="13"/>
      <c r="O702" s="13"/>
      <c r="P702" s="13"/>
      <c r="Q702" s="13"/>
      <c r="R702" s="13"/>
      <c r="S702" s="13"/>
      <c r="T702" s="13">
        <v>1.0277777777777779</v>
      </c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</row>
    <row r="703" spans="1:42" ht="12" customHeight="1" x14ac:dyDescent="0.2">
      <c r="A703" s="7">
        <v>701</v>
      </c>
      <c r="B703" s="20" t="s">
        <v>313</v>
      </c>
      <c r="C703" s="20" t="s">
        <v>312</v>
      </c>
      <c r="D703" s="8" t="s">
        <v>836</v>
      </c>
      <c r="E703" s="9">
        <f>MIN(H703:AP703)</f>
        <v>1.0285300925925926</v>
      </c>
      <c r="F703" s="10">
        <f>COUNTA(H703:AP703)</f>
        <v>3</v>
      </c>
      <c r="G703" s="10">
        <v>2006</v>
      </c>
      <c r="H703" s="10"/>
      <c r="I703" s="13"/>
      <c r="J703" s="15"/>
      <c r="K703" s="13"/>
      <c r="L703" s="13"/>
      <c r="M703" s="13"/>
      <c r="N703" s="24">
        <v>1.2067013888888889</v>
      </c>
      <c r="O703" s="13"/>
      <c r="P703" s="13"/>
      <c r="Q703" s="13"/>
      <c r="R703" s="13"/>
      <c r="S703" s="13"/>
      <c r="T703" s="13"/>
      <c r="U703" s="13">
        <v>1.0285300925925926</v>
      </c>
      <c r="V703" s="13">
        <v>1.0875462962962963</v>
      </c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</row>
    <row r="704" spans="1:42" ht="12" customHeight="1" x14ac:dyDescent="0.2">
      <c r="A704" s="7">
        <v>702</v>
      </c>
      <c r="B704" s="46" t="s">
        <v>867</v>
      </c>
      <c r="C704" s="46" t="s">
        <v>1025</v>
      </c>
      <c r="D704" s="8" t="s">
        <v>836</v>
      </c>
      <c r="E704" s="9">
        <f>MIN(H704:AP704)</f>
        <v>1.028576388888889</v>
      </c>
      <c r="F704" s="10">
        <f>COUNTA(H704:AP704)</f>
        <v>1</v>
      </c>
      <c r="G704" s="10">
        <v>2014</v>
      </c>
      <c r="H704" s="10"/>
      <c r="I704" s="13"/>
      <c r="J704" s="15"/>
      <c r="K704" s="13"/>
      <c r="L704" s="13"/>
      <c r="M704" s="13">
        <v>1.028576388888889</v>
      </c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</row>
    <row r="705" spans="1:42" ht="12" customHeight="1" x14ac:dyDescent="0.2">
      <c r="A705" s="7">
        <v>703</v>
      </c>
      <c r="B705" s="45" t="s">
        <v>845</v>
      </c>
      <c r="C705" s="45" t="s">
        <v>537</v>
      </c>
      <c r="D705" s="36" t="s">
        <v>836</v>
      </c>
      <c r="E705" s="9">
        <f>MIN(H705:AP705)</f>
        <v>1.0287268518518518</v>
      </c>
      <c r="F705" s="10">
        <f>COUNTA(H705:AP705)</f>
        <v>1</v>
      </c>
      <c r="G705" s="10">
        <v>2018</v>
      </c>
      <c r="H705" s="10"/>
      <c r="I705" s="57">
        <v>1.0287268518518518</v>
      </c>
      <c r="J705" s="15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</row>
    <row r="706" spans="1:42" ht="12" customHeight="1" x14ac:dyDescent="0.2">
      <c r="A706" s="7">
        <v>704</v>
      </c>
      <c r="B706" s="44" t="s">
        <v>351</v>
      </c>
      <c r="C706" s="44" t="s">
        <v>697</v>
      </c>
      <c r="D706" s="8" t="s">
        <v>836</v>
      </c>
      <c r="E706" s="9">
        <f>MIN(H706:AP706)</f>
        <v>1.029074074074074</v>
      </c>
      <c r="F706" s="10">
        <f>COUNTA(H706:AP706)</f>
        <v>1</v>
      </c>
      <c r="G706" s="10">
        <v>2010</v>
      </c>
      <c r="H706" s="10"/>
      <c r="I706" s="13"/>
      <c r="J706" s="15"/>
      <c r="K706" s="13"/>
      <c r="L706" s="13"/>
      <c r="M706" s="13"/>
      <c r="N706" s="13"/>
      <c r="O706" s="13"/>
      <c r="P706" s="13"/>
      <c r="Q706" s="13">
        <v>1.029074074074074</v>
      </c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</row>
    <row r="707" spans="1:42" ht="12" customHeight="1" x14ac:dyDescent="0.2">
      <c r="A707" s="7">
        <v>705</v>
      </c>
      <c r="B707" s="45" t="s">
        <v>1225</v>
      </c>
      <c r="C707" s="45" t="s">
        <v>424</v>
      </c>
      <c r="D707" s="36" t="s">
        <v>836</v>
      </c>
      <c r="E707" s="9">
        <f>MIN(H707:AP707)</f>
        <v>1.0307060185185184</v>
      </c>
      <c r="F707" s="10">
        <f>COUNTA(H707:AP707)</f>
        <v>1</v>
      </c>
      <c r="G707" s="10">
        <v>2018</v>
      </c>
      <c r="H707" s="10"/>
      <c r="I707" s="57">
        <v>1.0307060185185184</v>
      </c>
      <c r="J707" s="15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</row>
    <row r="708" spans="1:42" ht="12" customHeight="1" x14ac:dyDescent="0.2">
      <c r="A708" s="7">
        <v>706</v>
      </c>
      <c r="B708" s="20" t="s">
        <v>216</v>
      </c>
      <c r="C708" s="20" t="s">
        <v>314</v>
      </c>
      <c r="D708" s="8" t="s">
        <v>836</v>
      </c>
      <c r="E708" s="9">
        <f>MIN(H708:AP708)</f>
        <v>1.0307291666666667</v>
      </c>
      <c r="F708" s="10">
        <f>COUNTA(H708:AP708)</f>
        <v>1</v>
      </c>
      <c r="G708" s="10">
        <v>2006</v>
      </c>
      <c r="H708" s="10"/>
      <c r="I708" s="13"/>
      <c r="J708" s="15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>
        <v>1.0307291666666667</v>
      </c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</row>
    <row r="709" spans="1:42" ht="12" customHeight="1" x14ac:dyDescent="0.2">
      <c r="A709" s="7">
        <v>707</v>
      </c>
      <c r="B709" s="47" t="s">
        <v>899</v>
      </c>
      <c r="C709" s="47" t="s">
        <v>1302</v>
      </c>
      <c r="D709" s="32" t="s">
        <v>836</v>
      </c>
      <c r="E709" s="9">
        <f>MIN(H709:AP709)</f>
        <v>1.031087962962963</v>
      </c>
      <c r="F709" s="10">
        <f>COUNTA(H709:AP709)</f>
        <v>1</v>
      </c>
      <c r="G709" s="10">
        <v>2017</v>
      </c>
      <c r="H709" s="10"/>
      <c r="I709" s="13"/>
      <c r="J709" s="28">
        <v>1.031087962962963</v>
      </c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</row>
    <row r="710" spans="1:42" ht="12" customHeight="1" x14ac:dyDescent="0.2">
      <c r="A710" s="7">
        <v>708</v>
      </c>
      <c r="B710" s="20" t="s">
        <v>838</v>
      </c>
      <c r="C710" s="20" t="s">
        <v>557</v>
      </c>
      <c r="D710" s="29" t="s">
        <v>836</v>
      </c>
      <c r="E710" s="9">
        <f>MIN(H710:AP710)</f>
        <v>1.0316898148148148</v>
      </c>
      <c r="F710" s="10">
        <f>COUNTA(H710:AP710)</f>
        <v>3</v>
      </c>
      <c r="G710" s="21">
        <v>2016</v>
      </c>
      <c r="H710" s="21"/>
      <c r="I710" s="24"/>
      <c r="J710" s="38"/>
      <c r="K710" s="17">
        <v>1.0316898148148148</v>
      </c>
      <c r="L710" s="24"/>
      <c r="M710" s="13">
        <v>1.0365162037037037</v>
      </c>
      <c r="N710" s="24">
        <v>1.1423842592592592</v>
      </c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</row>
    <row r="711" spans="1:42" ht="12" customHeight="1" x14ac:dyDescent="0.2">
      <c r="A711" s="7">
        <v>709</v>
      </c>
      <c r="B711" s="47" t="s">
        <v>1225</v>
      </c>
      <c r="C711" s="47" t="s">
        <v>184</v>
      </c>
      <c r="D711" s="33" t="s">
        <v>836</v>
      </c>
      <c r="E711" s="9">
        <f>MIN(H711:AP711)</f>
        <v>1.0320949074074075</v>
      </c>
      <c r="F711" s="10">
        <f>COUNTA(H711:AP711)</f>
        <v>1</v>
      </c>
      <c r="G711" s="10">
        <v>2016</v>
      </c>
      <c r="H711" s="10"/>
      <c r="I711" s="13"/>
      <c r="J711" s="15"/>
      <c r="K711" s="17">
        <v>1.0320949074074075</v>
      </c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</row>
    <row r="712" spans="1:42" ht="12" customHeight="1" x14ac:dyDescent="0.2">
      <c r="A712" s="7">
        <v>710</v>
      </c>
      <c r="B712" s="20" t="s">
        <v>236</v>
      </c>
      <c r="C712" s="20" t="s">
        <v>115</v>
      </c>
      <c r="D712" s="8" t="s">
        <v>836</v>
      </c>
      <c r="E712" s="9">
        <f>MIN(H712:AP712)</f>
        <v>1.0321296296296296</v>
      </c>
      <c r="F712" s="10">
        <f>COUNTA(H712:AP712)</f>
        <v>1</v>
      </c>
      <c r="G712" s="10">
        <v>2009</v>
      </c>
      <c r="H712" s="10"/>
      <c r="I712" s="13"/>
      <c r="J712" s="15"/>
      <c r="K712" s="13"/>
      <c r="L712" s="13"/>
      <c r="M712" s="13"/>
      <c r="N712" s="13"/>
      <c r="O712" s="13"/>
      <c r="P712" s="13"/>
      <c r="Q712" s="13"/>
      <c r="R712" s="13">
        <v>1.0321296296296296</v>
      </c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</row>
    <row r="713" spans="1:42" ht="12" customHeight="1" x14ac:dyDescent="0.2">
      <c r="A713" s="7">
        <v>711</v>
      </c>
      <c r="B713" s="46" t="s">
        <v>840</v>
      </c>
      <c r="C713" s="46" t="s">
        <v>444</v>
      </c>
      <c r="D713" s="8" t="s">
        <v>836</v>
      </c>
      <c r="E713" s="9">
        <f>MIN(H713:AP713)</f>
        <v>1.0330092592592592</v>
      </c>
      <c r="F713" s="10">
        <f>COUNTA(H713:AP713)</f>
        <v>2</v>
      </c>
      <c r="G713" s="10">
        <v>2015</v>
      </c>
      <c r="H713" s="10"/>
      <c r="I713" s="15"/>
      <c r="J713" s="15"/>
      <c r="K713" s="13"/>
      <c r="L713" s="17">
        <v>1.0330092592592592</v>
      </c>
      <c r="M713" s="13">
        <v>1.0702546296296296</v>
      </c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</row>
    <row r="714" spans="1:42" ht="12" customHeight="1" x14ac:dyDescent="0.2">
      <c r="A714" s="7">
        <v>712</v>
      </c>
      <c r="B714" s="48" t="s">
        <v>899</v>
      </c>
      <c r="C714" s="48" t="s">
        <v>1124</v>
      </c>
      <c r="D714" s="8" t="s">
        <v>836</v>
      </c>
      <c r="E714" s="9">
        <f>MIN(H714:AP714)</f>
        <v>1.0331828703703703</v>
      </c>
      <c r="F714" s="10">
        <f>COUNTA(H714:AP714)</f>
        <v>1</v>
      </c>
      <c r="G714" s="10">
        <v>2015</v>
      </c>
      <c r="H714" s="10"/>
      <c r="I714" s="13"/>
      <c r="J714" s="15"/>
      <c r="K714" s="13"/>
      <c r="L714" s="17">
        <v>1.0331828703703703</v>
      </c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</row>
    <row r="715" spans="1:42" ht="12" customHeight="1" x14ac:dyDescent="0.2">
      <c r="A715" s="7">
        <v>713</v>
      </c>
      <c r="B715" s="48" t="s">
        <v>1125</v>
      </c>
      <c r="C715" s="48" t="s">
        <v>1126</v>
      </c>
      <c r="D715" s="8" t="s">
        <v>836</v>
      </c>
      <c r="E715" s="9">
        <f>MIN(H715:AP715)</f>
        <v>1.0332291666666666</v>
      </c>
      <c r="F715" s="10">
        <f>COUNTA(H715:AP715)</f>
        <v>1</v>
      </c>
      <c r="G715" s="10">
        <v>2015</v>
      </c>
      <c r="H715" s="10"/>
      <c r="I715" s="13"/>
      <c r="J715" s="15"/>
      <c r="K715" s="13"/>
      <c r="L715" s="17">
        <v>1.0332291666666666</v>
      </c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</row>
    <row r="716" spans="1:42" ht="12" customHeight="1" x14ac:dyDescent="0.2">
      <c r="A716" s="7">
        <v>714</v>
      </c>
      <c r="B716" s="66" t="s">
        <v>1474</v>
      </c>
      <c r="C716" s="66" t="s">
        <v>1475</v>
      </c>
      <c r="D716" s="61" t="s">
        <v>837</v>
      </c>
      <c r="E716" s="9">
        <f>MIN(H716:AP716)</f>
        <v>1.0336226851851851</v>
      </c>
      <c r="F716" s="10">
        <f>COUNTA(H716:AP716)</f>
        <v>1</v>
      </c>
      <c r="G716" s="36">
        <v>2019</v>
      </c>
      <c r="H716" s="55">
        <v>1.0336226851851851</v>
      </c>
      <c r="I716" s="10"/>
      <c r="J716" s="14"/>
      <c r="K716" s="10"/>
      <c r="L716" s="10"/>
      <c r="M716" s="10"/>
      <c r="N716" s="10"/>
      <c r="O716" s="10"/>
      <c r="P716" s="13"/>
      <c r="Q716" s="10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13"/>
      <c r="AM716" s="13"/>
      <c r="AN716" s="13"/>
      <c r="AO716" s="13"/>
      <c r="AP716" s="13"/>
    </row>
    <row r="717" spans="1:42" ht="12" customHeight="1" x14ac:dyDescent="0.2">
      <c r="A717" s="7">
        <v>715</v>
      </c>
      <c r="B717" s="46" t="s">
        <v>1026</v>
      </c>
      <c r="C717" s="46" t="s">
        <v>1027</v>
      </c>
      <c r="D717" s="8" t="s">
        <v>836</v>
      </c>
      <c r="E717" s="9">
        <f>MIN(H717:AP717)</f>
        <v>1.0337731481481482</v>
      </c>
      <c r="F717" s="10">
        <f>COUNTA(H717:AP717)</f>
        <v>1</v>
      </c>
      <c r="G717" s="10">
        <v>2014</v>
      </c>
      <c r="H717" s="10"/>
      <c r="I717" s="13"/>
      <c r="J717" s="15"/>
      <c r="K717" s="13"/>
      <c r="L717" s="13"/>
      <c r="M717" s="13">
        <v>1.0337731481481482</v>
      </c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</row>
    <row r="718" spans="1:42" ht="12" customHeight="1" x14ac:dyDescent="0.2">
      <c r="A718" s="7">
        <v>716</v>
      </c>
      <c r="B718" s="48" t="s">
        <v>1019</v>
      </c>
      <c r="C718" s="48" t="s">
        <v>1127</v>
      </c>
      <c r="D718" s="8" t="s">
        <v>836</v>
      </c>
      <c r="E718" s="9">
        <f>MIN(H718:AP718)</f>
        <v>1.0345023148148147</v>
      </c>
      <c r="F718" s="10">
        <f>COUNTA(H718:AP718)</f>
        <v>1</v>
      </c>
      <c r="G718" s="10">
        <v>2015</v>
      </c>
      <c r="H718" s="10"/>
      <c r="I718" s="13"/>
      <c r="J718" s="15"/>
      <c r="K718" s="13"/>
      <c r="L718" s="17">
        <v>1.0345023148148147</v>
      </c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</row>
    <row r="719" spans="1:42" ht="12" customHeight="1" x14ac:dyDescent="0.2">
      <c r="A719" s="7">
        <v>717</v>
      </c>
      <c r="B719" s="20" t="s">
        <v>183</v>
      </c>
      <c r="C719" s="20" t="s">
        <v>123</v>
      </c>
      <c r="D719" s="8" t="s">
        <v>836</v>
      </c>
      <c r="E719" s="9">
        <f>MIN(H719:AP719)</f>
        <v>1.035289351851852</v>
      </c>
      <c r="F719" s="10">
        <f>COUNTA(H719:AP719)</f>
        <v>2</v>
      </c>
      <c r="G719" s="10">
        <v>2010</v>
      </c>
      <c r="H719" s="10"/>
      <c r="I719" s="13"/>
      <c r="J719" s="15"/>
      <c r="K719" s="13"/>
      <c r="L719" s="13"/>
      <c r="M719" s="13"/>
      <c r="N719" s="13"/>
      <c r="O719" s="13"/>
      <c r="P719" s="13"/>
      <c r="Q719" s="13">
        <v>1.035289351851852</v>
      </c>
      <c r="R719" s="13">
        <v>1.1225115740740741</v>
      </c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</row>
    <row r="720" spans="1:42" ht="12" customHeight="1" x14ac:dyDescent="0.2">
      <c r="A720" s="7">
        <v>718</v>
      </c>
      <c r="B720" s="20" t="s">
        <v>209</v>
      </c>
      <c r="C720" s="20" t="s">
        <v>268</v>
      </c>
      <c r="D720" s="8" t="s">
        <v>836</v>
      </c>
      <c r="E720" s="9">
        <f>MIN(H720:AP720)</f>
        <v>1.0354166666666667</v>
      </c>
      <c r="F720" s="10">
        <f>COUNTA(H720:AP720)</f>
        <v>4</v>
      </c>
      <c r="G720" s="10">
        <v>2007</v>
      </c>
      <c r="H720" s="10"/>
      <c r="I720" s="13"/>
      <c r="J720" s="15"/>
      <c r="K720" s="13"/>
      <c r="L720" s="13"/>
      <c r="M720" s="13">
        <v>1.311412037037037</v>
      </c>
      <c r="N720" s="13"/>
      <c r="O720" s="13"/>
      <c r="P720" s="13">
        <v>1.142962962962963</v>
      </c>
      <c r="Q720" s="13"/>
      <c r="R720" s="13"/>
      <c r="S720" s="13">
        <v>1.1060069444444445</v>
      </c>
      <c r="T720" s="13">
        <v>1.0354166666666667</v>
      </c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</row>
    <row r="721" spans="1:42" ht="12" customHeight="1" x14ac:dyDescent="0.2">
      <c r="A721" s="7">
        <v>719</v>
      </c>
      <c r="B721" s="20" t="s">
        <v>243</v>
      </c>
      <c r="C721" s="20" t="s">
        <v>767</v>
      </c>
      <c r="D721" s="8" t="s">
        <v>836</v>
      </c>
      <c r="E721" s="9">
        <f>MIN(H721:AP721)</f>
        <v>1.035451388888889</v>
      </c>
      <c r="F721" s="10">
        <f>COUNTA(H721:AP721)</f>
        <v>1</v>
      </c>
      <c r="G721" s="10">
        <v>1990</v>
      </c>
      <c r="H721" s="10"/>
      <c r="I721" s="13"/>
      <c r="J721" s="15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>
        <v>1.035451388888889</v>
      </c>
      <c r="AL721" s="13"/>
      <c r="AM721" s="13"/>
      <c r="AN721" s="13"/>
      <c r="AO721" s="13"/>
      <c r="AP721" s="13"/>
    </row>
    <row r="722" spans="1:42" ht="12" customHeight="1" x14ac:dyDescent="0.2">
      <c r="A722" s="7">
        <v>720</v>
      </c>
      <c r="B722" s="20" t="s">
        <v>239</v>
      </c>
      <c r="C722" s="20" t="s">
        <v>240</v>
      </c>
      <c r="D722" s="8" t="s">
        <v>836</v>
      </c>
      <c r="E722" s="9">
        <f>MIN(H722:AP722)</f>
        <v>1.0361805555555554</v>
      </c>
      <c r="F722" s="10">
        <f>COUNTA(H722:AP722)</f>
        <v>1</v>
      </c>
      <c r="G722" s="10">
        <v>2002</v>
      </c>
      <c r="H722" s="10"/>
      <c r="I722" s="13"/>
      <c r="J722" s="15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>
        <v>1.0361805555555554</v>
      </c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</row>
    <row r="723" spans="1:42" ht="12" customHeight="1" x14ac:dyDescent="0.2">
      <c r="A723" s="7">
        <v>721</v>
      </c>
      <c r="B723" s="66" t="s">
        <v>1554</v>
      </c>
      <c r="C723" s="66" t="s">
        <v>1555</v>
      </c>
      <c r="D723" s="36" t="s">
        <v>836</v>
      </c>
      <c r="E723" s="9">
        <f>MIN(H723:AP723)</f>
        <v>1.0362037037037037</v>
      </c>
      <c r="F723" s="10">
        <f>COUNTA(H723:AP723)</f>
        <v>1</v>
      </c>
      <c r="G723" s="36">
        <v>2019</v>
      </c>
      <c r="H723" s="55">
        <v>1.0362037037037037</v>
      </c>
      <c r="I723" s="10"/>
      <c r="J723" s="14"/>
      <c r="K723" s="10"/>
      <c r="L723" s="10"/>
      <c r="M723" s="10"/>
      <c r="N723" s="10"/>
      <c r="O723" s="10"/>
      <c r="P723" s="13"/>
      <c r="Q723" s="10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13"/>
      <c r="AM723" s="13"/>
      <c r="AN723" s="13"/>
      <c r="AO723" s="13"/>
      <c r="AP723" s="13"/>
    </row>
    <row r="724" spans="1:42" ht="12" customHeight="1" x14ac:dyDescent="0.2">
      <c r="A724" s="7">
        <v>722</v>
      </c>
      <c r="B724" s="45" t="s">
        <v>967</v>
      </c>
      <c r="C724" s="45" t="s">
        <v>1274</v>
      </c>
      <c r="D724" s="36" t="s">
        <v>836</v>
      </c>
      <c r="E724" s="9">
        <f>MIN(H724:AP724)</f>
        <v>1.0367476851851851</v>
      </c>
      <c r="F724" s="10">
        <f>COUNTA(H724:AP724)</f>
        <v>1</v>
      </c>
      <c r="G724" s="10">
        <v>2018</v>
      </c>
      <c r="H724" s="10"/>
      <c r="I724" s="57">
        <v>1.0367476851851851</v>
      </c>
      <c r="J724" s="15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</row>
    <row r="725" spans="1:42" ht="12" customHeight="1" x14ac:dyDescent="0.2">
      <c r="A725" s="7">
        <v>723</v>
      </c>
      <c r="B725" s="47" t="s">
        <v>1084</v>
      </c>
      <c r="C725" s="47" t="s">
        <v>221</v>
      </c>
      <c r="D725" s="32" t="s">
        <v>836</v>
      </c>
      <c r="E725" s="9">
        <f>MIN(H725:AP725)</f>
        <v>1.0372800925925925</v>
      </c>
      <c r="F725" s="10">
        <f>COUNTA(H725:AP725)</f>
        <v>1</v>
      </c>
      <c r="G725" s="10">
        <v>2017</v>
      </c>
      <c r="H725" s="10"/>
      <c r="I725" s="13"/>
      <c r="J725" s="28">
        <v>1.0372800925925925</v>
      </c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</row>
    <row r="726" spans="1:42" ht="12" customHeight="1" x14ac:dyDescent="0.2">
      <c r="A726" s="7">
        <v>724</v>
      </c>
      <c r="B726" s="47" t="s">
        <v>968</v>
      </c>
      <c r="C726" s="47" t="s">
        <v>1254</v>
      </c>
      <c r="D726" s="33" t="s">
        <v>836</v>
      </c>
      <c r="E726" s="9">
        <f>MIN(H726:AP726)</f>
        <v>1.0373726851851852</v>
      </c>
      <c r="F726" s="10">
        <f>COUNTA(H726:AP726)</f>
        <v>3</v>
      </c>
      <c r="G726" s="10">
        <v>2018</v>
      </c>
      <c r="H726" s="55">
        <v>1.353136574074074</v>
      </c>
      <c r="I726" s="57">
        <v>1.0373726851851852</v>
      </c>
      <c r="J726" s="15"/>
      <c r="K726" s="17">
        <v>1.2688425925925926</v>
      </c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</row>
    <row r="727" spans="1:42" ht="12" customHeight="1" x14ac:dyDescent="0.2">
      <c r="A727" s="7">
        <v>725</v>
      </c>
      <c r="B727" s="66" t="s">
        <v>1306</v>
      </c>
      <c r="C727" s="66" t="s">
        <v>1535</v>
      </c>
      <c r="D727" s="36" t="s">
        <v>836</v>
      </c>
      <c r="E727" s="9">
        <f>MIN(H727:AP727)</f>
        <v>1.0382754629629629</v>
      </c>
      <c r="F727" s="10">
        <f>COUNTA(H727:AP727)</f>
        <v>1</v>
      </c>
      <c r="G727" s="36">
        <v>2019</v>
      </c>
      <c r="H727" s="55">
        <v>1.0382754629629629</v>
      </c>
      <c r="I727" s="10"/>
      <c r="J727" s="14"/>
      <c r="K727" s="10"/>
      <c r="L727" s="10"/>
      <c r="M727" s="10"/>
      <c r="N727" s="10"/>
      <c r="O727" s="10"/>
      <c r="P727" s="13"/>
      <c r="Q727" s="10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13"/>
      <c r="AM727" s="13"/>
      <c r="AN727" s="13"/>
      <c r="AO727" s="13"/>
      <c r="AP727" s="13"/>
    </row>
    <row r="728" spans="1:42" ht="12" customHeight="1" x14ac:dyDescent="0.2">
      <c r="A728" s="7">
        <v>726</v>
      </c>
      <c r="B728" s="47" t="s">
        <v>1226</v>
      </c>
      <c r="C728" s="47" t="s">
        <v>447</v>
      </c>
      <c r="D728" s="61" t="s">
        <v>837</v>
      </c>
      <c r="E728" s="9">
        <f>MIN(H728:AP728)</f>
        <v>1.0384259259259259</v>
      </c>
      <c r="F728" s="10">
        <f>COUNTA(H728:AP728)</f>
        <v>1</v>
      </c>
      <c r="G728" s="10">
        <v>2016</v>
      </c>
      <c r="H728" s="10"/>
      <c r="I728" s="13"/>
      <c r="J728" s="15"/>
      <c r="K728" s="17">
        <v>1.0384259259259259</v>
      </c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</row>
    <row r="729" spans="1:42" ht="12" customHeight="1" x14ac:dyDescent="0.2">
      <c r="A729" s="7">
        <v>727</v>
      </c>
      <c r="B729" s="66" t="s">
        <v>1227</v>
      </c>
      <c r="C729" s="66" t="s">
        <v>1492</v>
      </c>
      <c r="D729" s="61" t="s">
        <v>837</v>
      </c>
      <c r="E729" s="9">
        <f>MIN(H729:AP729)</f>
        <v>1.0385069444444446</v>
      </c>
      <c r="F729" s="10">
        <f>COUNTA(H729:AP729)</f>
        <v>1</v>
      </c>
      <c r="G729" s="36">
        <v>2019</v>
      </c>
      <c r="H729" s="55">
        <v>1.0385069444444446</v>
      </c>
      <c r="I729" s="10"/>
      <c r="J729" s="14"/>
      <c r="K729" s="10"/>
      <c r="L729" s="10"/>
      <c r="M729" s="10"/>
      <c r="N729" s="10"/>
      <c r="O729" s="10"/>
      <c r="P729" s="13"/>
      <c r="Q729" s="10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13"/>
      <c r="AM729" s="13"/>
      <c r="AN729" s="13"/>
      <c r="AO729" s="13"/>
      <c r="AP729" s="13"/>
    </row>
    <row r="730" spans="1:42" ht="12" customHeight="1" x14ac:dyDescent="0.2">
      <c r="A730" s="7">
        <v>728</v>
      </c>
      <c r="B730" s="46" t="s">
        <v>1028</v>
      </c>
      <c r="C730" s="46" t="s">
        <v>1029</v>
      </c>
      <c r="D730" s="60" t="s">
        <v>837</v>
      </c>
      <c r="E730" s="9">
        <f>MIN(H730:AP730)</f>
        <v>1.0394444444444444</v>
      </c>
      <c r="F730" s="10">
        <f>COUNTA(H730:AP730)</f>
        <v>1</v>
      </c>
      <c r="G730" s="10">
        <v>2014</v>
      </c>
      <c r="H730" s="10"/>
      <c r="I730" s="13"/>
      <c r="J730" s="15"/>
      <c r="K730" s="13"/>
      <c r="L730" s="13"/>
      <c r="M730" s="13">
        <v>1.0394444444444444</v>
      </c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</row>
    <row r="731" spans="1:42" ht="12" customHeight="1" x14ac:dyDescent="0.2">
      <c r="A731" s="7">
        <v>729</v>
      </c>
      <c r="B731" s="45" t="s">
        <v>853</v>
      </c>
      <c r="C731" s="45" t="s">
        <v>444</v>
      </c>
      <c r="D731" s="36" t="s">
        <v>836</v>
      </c>
      <c r="E731" s="9">
        <f>MIN(H731:AP731)</f>
        <v>1.0400462962962964</v>
      </c>
      <c r="F731" s="10">
        <f>COUNTA(H731:AP731)</f>
        <v>3</v>
      </c>
      <c r="G731" s="10">
        <v>2018</v>
      </c>
      <c r="H731" s="10"/>
      <c r="I731" s="57">
        <v>1.0400462962962964</v>
      </c>
      <c r="J731" s="28">
        <v>1.0646180555555556</v>
      </c>
      <c r="K731" s="17">
        <v>1.0996759259259259</v>
      </c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</row>
    <row r="732" spans="1:42" ht="12" customHeight="1" x14ac:dyDescent="0.2">
      <c r="A732" s="7">
        <v>730</v>
      </c>
      <c r="B732" s="66" t="s">
        <v>909</v>
      </c>
      <c r="C732" s="66" t="s">
        <v>1493</v>
      </c>
      <c r="D732" s="61" t="s">
        <v>837</v>
      </c>
      <c r="E732" s="9">
        <f>MIN(H732:AP732)</f>
        <v>1.0408101851851852</v>
      </c>
      <c r="F732" s="10">
        <f>COUNTA(H732:AP732)</f>
        <v>1</v>
      </c>
      <c r="G732" s="36">
        <v>2019</v>
      </c>
      <c r="H732" s="55">
        <v>1.0408101851851852</v>
      </c>
      <c r="I732" s="10"/>
      <c r="J732" s="14"/>
      <c r="K732" s="10"/>
      <c r="L732" s="10"/>
      <c r="M732" s="10"/>
      <c r="N732" s="10"/>
      <c r="O732" s="10"/>
      <c r="P732" s="13"/>
      <c r="Q732" s="10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13"/>
      <c r="AM732" s="13"/>
      <c r="AN732" s="13"/>
      <c r="AO732" s="13"/>
      <c r="AP732" s="13"/>
    </row>
    <row r="733" spans="1:42" ht="12" customHeight="1" x14ac:dyDescent="0.2">
      <c r="A733" s="7">
        <v>731</v>
      </c>
      <c r="B733" s="45" t="s">
        <v>1401</v>
      </c>
      <c r="C733" s="45" t="s">
        <v>1402</v>
      </c>
      <c r="D733" s="61" t="s">
        <v>837</v>
      </c>
      <c r="E733" s="9">
        <f>MIN(H733:AP733)</f>
        <v>1.0414351851851851</v>
      </c>
      <c r="F733" s="10">
        <f>COUNTA(H733:AP733)</f>
        <v>1</v>
      </c>
      <c r="G733" s="10">
        <v>2018</v>
      </c>
      <c r="H733" s="10"/>
      <c r="I733" s="57">
        <v>1.0414351851851851</v>
      </c>
      <c r="J733" s="15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</row>
    <row r="734" spans="1:42" ht="12" customHeight="1" x14ac:dyDescent="0.2">
      <c r="A734" s="7">
        <v>732</v>
      </c>
      <c r="B734" s="66" t="s">
        <v>1017</v>
      </c>
      <c r="C734" s="66" t="s">
        <v>1536</v>
      </c>
      <c r="D734" s="36" t="s">
        <v>836</v>
      </c>
      <c r="E734" s="9">
        <f>MIN(H734:AP734)</f>
        <v>1.0417013888888889</v>
      </c>
      <c r="F734" s="10">
        <f>COUNTA(H734:AP734)</f>
        <v>1</v>
      </c>
      <c r="G734" s="36">
        <v>2019</v>
      </c>
      <c r="H734" s="55">
        <v>1.0417013888888889</v>
      </c>
      <c r="I734" s="10"/>
      <c r="J734" s="14"/>
      <c r="K734" s="10"/>
      <c r="L734" s="10"/>
      <c r="M734" s="10"/>
      <c r="N734" s="10"/>
      <c r="O734" s="10"/>
      <c r="P734" s="13"/>
      <c r="Q734" s="10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13"/>
      <c r="AM734" s="13"/>
      <c r="AN734" s="13"/>
      <c r="AO734" s="13"/>
      <c r="AP734" s="13"/>
    </row>
    <row r="735" spans="1:42" ht="12" customHeight="1" x14ac:dyDescent="0.2">
      <c r="A735" s="7">
        <v>733</v>
      </c>
      <c r="B735" s="20" t="s">
        <v>241</v>
      </c>
      <c r="C735" s="20" t="s">
        <v>242</v>
      </c>
      <c r="D735" s="8" t="s">
        <v>836</v>
      </c>
      <c r="E735" s="9">
        <f>MIN(H735:AP735)</f>
        <v>1.0423842592592594</v>
      </c>
      <c r="F735" s="10">
        <f>COUNTA(H735:AP735)</f>
        <v>1</v>
      </c>
      <c r="G735" s="10">
        <v>2002</v>
      </c>
      <c r="H735" s="10"/>
      <c r="I735" s="13"/>
      <c r="J735" s="15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>
        <v>1.0423842592592594</v>
      </c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</row>
    <row r="736" spans="1:42" ht="12" customHeight="1" x14ac:dyDescent="0.2">
      <c r="A736" s="7">
        <v>734</v>
      </c>
      <c r="B736" s="20" t="s">
        <v>905</v>
      </c>
      <c r="C736" s="20" t="s">
        <v>906</v>
      </c>
      <c r="D736" s="29" t="s">
        <v>836</v>
      </c>
      <c r="E736" s="9">
        <f>MIN(H736:AP736)</f>
        <v>1.0431481481481482</v>
      </c>
      <c r="F736" s="10">
        <f>COUNTA(H736:AP736)</f>
        <v>1</v>
      </c>
      <c r="G736" s="21">
        <v>2013</v>
      </c>
      <c r="H736" s="21"/>
      <c r="I736" s="24"/>
      <c r="J736" s="38"/>
      <c r="K736" s="24"/>
      <c r="L736" s="24"/>
      <c r="M736" s="24"/>
      <c r="N736" s="24">
        <v>1.0431481481481482</v>
      </c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</row>
    <row r="737" spans="1:42" ht="12" customHeight="1" x14ac:dyDescent="0.2">
      <c r="A737" s="7">
        <v>735</v>
      </c>
      <c r="B737" s="20" t="s">
        <v>907</v>
      </c>
      <c r="C737" s="20" t="s">
        <v>908</v>
      </c>
      <c r="D737" s="29" t="s">
        <v>836</v>
      </c>
      <c r="E737" s="9">
        <f>MIN(H737:AP737)</f>
        <v>1.0433217592592594</v>
      </c>
      <c r="F737" s="10">
        <f>COUNTA(H737:AP737)</f>
        <v>1</v>
      </c>
      <c r="G737" s="21">
        <v>2013</v>
      </c>
      <c r="H737" s="21"/>
      <c r="I737" s="24"/>
      <c r="J737" s="38"/>
      <c r="K737" s="24"/>
      <c r="L737" s="24"/>
      <c r="M737" s="24"/>
      <c r="N737" s="24">
        <v>1.0433217592592594</v>
      </c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</row>
    <row r="738" spans="1:42" ht="12" customHeight="1" x14ac:dyDescent="0.2">
      <c r="A738" s="7">
        <v>736</v>
      </c>
      <c r="B738" s="46" t="s">
        <v>883</v>
      </c>
      <c r="C738" s="46" t="s">
        <v>1030</v>
      </c>
      <c r="D738" s="60" t="s">
        <v>837</v>
      </c>
      <c r="E738" s="9">
        <f>MIN(H738:AP738)</f>
        <v>1.0442361111111111</v>
      </c>
      <c r="F738" s="10">
        <f>COUNTA(H738:AP738)</f>
        <v>1</v>
      </c>
      <c r="G738" s="10">
        <v>2014</v>
      </c>
      <c r="H738" s="10"/>
      <c r="I738" s="13"/>
      <c r="J738" s="15"/>
      <c r="K738" s="13"/>
      <c r="L738" s="13"/>
      <c r="M738" s="13">
        <v>1.0442361111111111</v>
      </c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</row>
    <row r="739" spans="1:42" ht="12" customHeight="1" x14ac:dyDescent="0.2">
      <c r="A739" s="7">
        <v>737</v>
      </c>
      <c r="B739" s="20" t="s">
        <v>211</v>
      </c>
      <c r="C739" s="20" t="s">
        <v>597</v>
      </c>
      <c r="D739" s="8" t="s">
        <v>836</v>
      </c>
      <c r="E739" s="9">
        <f>MIN(H739:AP739)</f>
        <v>1.0444444444444445</v>
      </c>
      <c r="F739" s="10">
        <f>COUNTA(H739:AP739)</f>
        <v>1</v>
      </c>
      <c r="G739" s="10">
        <v>1992</v>
      </c>
      <c r="H739" s="10"/>
      <c r="I739" s="13"/>
      <c r="J739" s="15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>
        <v>1.0444444444444445</v>
      </c>
      <c r="AJ739" s="13"/>
      <c r="AK739" s="13"/>
      <c r="AL739" s="13"/>
      <c r="AM739" s="13"/>
      <c r="AN739" s="13"/>
      <c r="AO739" s="13"/>
      <c r="AP739" s="13"/>
    </row>
    <row r="740" spans="1:42" ht="12" customHeight="1" x14ac:dyDescent="0.2">
      <c r="A740" s="7">
        <v>738</v>
      </c>
      <c r="B740" s="20" t="s">
        <v>899</v>
      </c>
      <c r="C740" s="20" t="s">
        <v>387</v>
      </c>
      <c r="D740" s="29" t="s">
        <v>836</v>
      </c>
      <c r="E740" s="9">
        <f>MIN(H740:AP740)</f>
        <v>1.0446296296296296</v>
      </c>
      <c r="F740" s="10">
        <f>COUNTA(H740:AP740)</f>
        <v>1</v>
      </c>
      <c r="G740" s="21">
        <v>2013</v>
      </c>
      <c r="H740" s="21"/>
      <c r="I740" s="24"/>
      <c r="J740" s="38"/>
      <c r="K740" s="24"/>
      <c r="L740" s="24"/>
      <c r="M740" s="24"/>
      <c r="N740" s="24">
        <v>1.0446296296296296</v>
      </c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</row>
    <row r="741" spans="1:42" ht="12" customHeight="1" x14ac:dyDescent="0.2">
      <c r="A741" s="7">
        <v>739</v>
      </c>
      <c r="B741" s="20" t="s">
        <v>293</v>
      </c>
      <c r="C741" s="20" t="s">
        <v>116</v>
      </c>
      <c r="D741" s="8" t="s">
        <v>836</v>
      </c>
      <c r="E741" s="9">
        <f>MIN(H741:AP741)</f>
        <v>1.0447685185185185</v>
      </c>
      <c r="F741" s="10">
        <f>COUNTA(H741:AP741)</f>
        <v>1</v>
      </c>
      <c r="G741" s="10">
        <v>2009</v>
      </c>
      <c r="H741" s="10"/>
      <c r="I741" s="13"/>
      <c r="J741" s="15"/>
      <c r="K741" s="13"/>
      <c r="L741" s="13"/>
      <c r="M741" s="13"/>
      <c r="N741" s="13"/>
      <c r="O741" s="13"/>
      <c r="P741" s="13"/>
      <c r="Q741" s="13"/>
      <c r="R741" s="13">
        <v>1.0447685185185185</v>
      </c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</row>
    <row r="742" spans="1:42" ht="12" customHeight="1" x14ac:dyDescent="0.2">
      <c r="A742" s="7">
        <v>740</v>
      </c>
      <c r="B742" s="20" t="s">
        <v>433</v>
      </c>
      <c r="C742" s="20" t="s">
        <v>798</v>
      </c>
      <c r="D742" s="8" t="s">
        <v>836</v>
      </c>
      <c r="E742" s="9">
        <f>MIN(H742:AP742)</f>
        <v>1.0449884259259259</v>
      </c>
      <c r="F742" s="10">
        <f>COUNTA(H742:AP742)</f>
        <v>1</v>
      </c>
      <c r="G742" s="10">
        <v>2012</v>
      </c>
      <c r="H742" s="10"/>
      <c r="I742" s="13"/>
      <c r="J742" s="15"/>
      <c r="K742" s="13"/>
      <c r="L742" s="13"/>
      <c r="M742" s="13"/>
      <c r="N742" s="13"/>
      <c r="O742" s="13">
        <v>1.0449884259259259</v>
      </c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</row>
    <row r="743" spans="1:42" ht="12" customHeight="1" x14ac:dyDescent="0.2">
      <c r="A743" s="7">
        <v>741</v>
      </c>
      <c r="B743" s="47" t="s">
        <v>1304</v>
      </c>
      <c r="C743" s="47" t="s">
        <v>1305</v>
      </c>
      <c r="D743" s="63" t="s">
        <v>837</v>
      </c>
      <c r="E743" s="9">
        <f>MIN(H743:AP743)</f>
        <v>1.0466203703703705</v>
      </c>
      <c r="F743" s="10">
        <f>COUNTA(H743:AP743)</f>
        <v>1</v>
      </c>
      <c r="G743" s="10">
        <v>2017</v>
      </c>
      <c r="H743" s="10"/>
      <c r="I743" s="13"/>
      <c r="J743" s="28">
        <v>1.0466203703703705</v>
      </c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</row>
    <row r="744" spans="1:42" ht="12" customHeight="1" x14ac:dyDescent="0.2">
      <c r="A744" s="7">
        <v>742</v>
      </c>
      <c r="B744" s="20" t="s">
        <v>909</v>
      </c>
      <c r="C744" s="20" t="s">
        <v>209</v>
      </c>
      <c r="D744" s="62" t="s">
        <v>837</v>
      </c>
      <c r="E744" s="9">
        <f>MIN(H744:AP744)</f>
        <v>1.0474189814814816</v>
      </c>
      <c r="F744" s="10">
        <f>COUNTA(H744:AP744)</f>
        <v>1</v>
      </c>
      <c r="G744" s="21">
        <v>2013</v>
      </c>
      <c r="H744" s="21"/>
      <c r="I744" s="24"/>
      <c r="J744" s="38"/>
      <c r="K744" s="24"/>
      <c r="L744" s="24"/>
      <c r="M744" s="24"/>
      <c r="N744" s="24">
        <v>1.0474189814814816</v>
      </c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</row>
    <row r="745" spans="1:42" ht="12" customHeight="1" x14ac:dyDescent="0.2">
      <c r="A745" s="7">
        <v>743</v>
      </c>
      <c r="B745" s="20" t="s">
        <v>236</v>
      </c>
      <c r="C745" s="20" t="s">
        <v>769</v>
      </c>
      <c r="D745" s="8" t="s">
        <v>836</v>
      </c>
      <c r="E745" s="9">
        <f>MIN(H745:AP745)</f>
        <v>1.0474768518518518</v>
      </c>
      <c r="F745" s="10">
        <f>COUNTA(H745:AP745)</f>
        <v>2</v>
      </c>
      <c r="G745" s="10">
        <v>2013</v>
      </c>
      <c r="H745" s="10"/>
      <c r="I745" s="13"/>
      <c r="J745" s="15"/>
      <c r="K745" s="13"/>
      <c r="L745" s="13"/>
      <c r="M745" s="13"/>
      <c r="N745" s="24">
        <v>1.0474768518518518</v>
      </c>
      <c r="O745" s="13">
        <v>1.0964930555555557</v>
      </c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</row>
    <row r="746" spans="1:42" ht="12" customHeight="1" x14ac:dyDescent="0.2">
      <c r="A746" s="7">
        <v>744</v>
      </c>
      <c r="B746" s="20" t="s">
        <v>799</v>
      </c>
      <c r="C746" s="20" t="s">
        <v>800</v>
      </c>
      <c r="D746" s="8" t="s">
        <v>836</v>
      </c>
      <c r="E746" s="9">
        <f>MIN(H746:AP746)</f>
        <v>1.0483333333333333</v>
      </c>
      <c r="F746" s="10">
        <f>COUNTA(H746:AP746)</f>
        <v>1</v>
      </c>
      <c r="G746" s="10">
        <v>2012</v>
      </c>
      <c r="H746" s="10"/>
      <c r="I746" s="13"/>
      <c r="J746" s="15"/>
      <c r="K746" s="13"/>
      <c r="L746" s="13"/>
      <c r="M746" s="13"/>
      <c r="N746" s="13"/>
      <c r="O746" s="13">
        <v>1.0483333333333333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</row>
    <row r="747" spans="1:42" ht="12" customHeight="1" x14ac:dyDescent="0.2">
      <c r="A747" s="7">
        <v>745</v>
      </c>
      <c r="B747" s="46" t="s">
        <v>1031</v>
      </c>
      <c r="C747" s="46" t="s">
        <v>1032</v>
      </c>
      <c r="D747" s="8" t="s">
        <v>836</v>
      </c>
      <c r="E747" s="9">
        <f>MIN(H747:AP747)</f>
        <v>1.0491435185185185</v>
      </c>
      <c r="F747" s="10">
        <f>COUNTA(H747:AP747)</f>
        <v>2</v>
      </c>
      <c r="G747" s="10">
        <v>2014</v>
      </c>
      <c r="H747" s="10"/>
      <c r="I747" s="13"/>
      <c r="J747" s="28">
        <v>1.0810300925925926</v>
      </c>
      <c r="K747" s="13"/>
      <c r="L747" s="13"/>
      <c r="M747" s="13">
        <v>1.0491435185185185</v>
      </c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</row>
    <row r="748" spans="1:42" ht="12" customHeight="1" x14ac:dyDescent="0.2">
      <c r="A748" s="7">
        <v>746</v>
      </c>
      <c r="B748" s="48" t="s">
        <v>881</v>
      </c>
      <c r="C748" s="48" t="s">
        <v>550</v>
      </c>
      <c r="D748" s="8" t="s">
        <v>836</v>
      </c>
      <c r="E748" s="9">
        <f>MIN(H748:AP748)</f>
        <v>1.0497106481481482</v>
      </c>
      <c r="F748" s="10">
        <f>COUNTA(H748:AP748)</f>
        <v>1</v>
      </c>
      <c r="G748" s="10">
        <v>2015</v>
      </c>
      <c r="H748" s="10"/>
      <c r="I748" s="13"/>
      <c r="J748" s="15"/>
      <c r="K748" s="13"/>
      <c r="L748" s="17">
        <v>1.0497106481481482</v>
      </c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</row>
    <row r="749" spans="1:42" ht="12" customHeight="1" x14ac:dyDescent="0.2">
      <c r="A749" s="7">
        <v>747</v>
      </c>
      <c r="B749" s="66" t="s">
        <v>942</v>
      </c>
      <c r="C749" s="66" t="s">
        <v>1537</v>
      </c>
      <c r="D749" s="36" t="s">
        <v>836</v>
      </c>
      <c r="E749" s="9">
        <f>MIN(H749:AP749)</f>
        <v>1.0497569444444446</v>
      </c>
      <c r="F749" s="10">
        <f>COUNTA(H749:AP749)</f>
        <v>1</v>
      </c>
      <c r="G749" s="36">
        <v>2019</v>
      </c>
      <c r="H749" s="55">
        <v>1.0497569444444446</v>
      </c>
      <c r="I749" s="10"/>
      <c r="J749" s="14"/>
      <c r="K749" s="10"/>
      <c r="L749" s="10"/>
      <c r="M749" s="10"/>
      <c r="N749" s="10"/>
      <c r="O749" s="10"/>
      <c r="P749" s="13"/>
      <c r="Q749" s="10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13"/>
      <c r="AM749" s="13"/>
      <c r="AN749" s="13"/>
      <c r="AO749" s="13"/>
      <c r="AP749" s="13"/>
    </row>
    <row r="750" spans="1:42" ht="12" customHeight="1" x14ac:dyDescent="0.2">
      <c r="A750" s="7">
        <v>748</v>
      </c>
      <c r="B750" s="20" t="s">
        <v>400</v>
      </c>
      <c r="C750" s="20" t="s">
        <v>391</v>
      </c>
      <c r="D750" s="60" t="s">
        <v>837</v>
      </c>
      <c r="E750" s="9">
        <f>MIN(H750:AP750)</f>
        <v>1.050486111111111</v>
      </c>
      <c r="F750" s="10">
        <f>COUNTA(H750:AP750)</f>
        <v>2</v>
      </c>
      <c r="G750" s="10">
        <v>2009</v>
      </c>
      <c r="H750" s="10"/>
      <c r="I750" s="13"/>
      <c r="J750" s="15"/>
      <c r="K750" s="13"/>
      <c r="L750" s="13"/>
      <c r="M750" s="13"/>
      <c r="N750" s="13"/>
      <c r="O750" s="13"/>
      <c r="P750" s="13"/>
      <c r="Q750" s="13"/>
      <c r="R750" s="13">
        <v>1.050486111111111</v>
      </c>
      <c r="S750" s="13"/>
      <c r="T750" s="13"/>
      <c r="U750" s="13"/>
      <c r="V750" s="13">
        <v>1.1427430555555556</v>
      </c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</row>
    <row r="751" spans="1:42" ht="12" customHeight="1" x14ac:dyDescent="0.2">
      <c r="A751" s="7">
        <v>749</v>
      </c>
      <c r="B751" s="47" t="s">
        <v>1306</v>
      </c>
      <c r="C751" s="47" t="s">
        <v>233</v>
      </c>
      <c r="D751" s="32" t="s">
        <v>836</v>
      </c>
      <c r="E751" s="9">
        <f>MIN(H751:AP751)</f>
        <v>1.0505092592592593</v>
      </c>
      <c r="F751" s="10">
        <f>COUNTA(H751:AP751)</f>
        <v>1</v>
      </c>
      <c r="G751" s="10">
        <v>2017</v>
      </c>
      <c r="H751" s="10"/>
      <c r="I751" s="13"/>
      <c r="J751" s="28">
        <v>1.0505092592592593</v>
      </c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</row>
    <row r="752" spans="1:42" ht="12" customHeight="1" x14ac:dyDescent="0.2">
      <c r="A752" s="7">
        <v>750</v>
      </c>
      <c r="B752" s="44" t="s">
        <v>278</v>
      </c>
      <c r="C752" s="44" t="s">
        <v>441</v>
      </c>
      <c r="D752" s="8" t="s">
        <v>836</v>
      </c>
      <c r="E752" s="9">
        <f>MIN(H752:AP752)</f>
        <v>1.0505555555555557</v>
      </c>
      <c r="F752" s="10">
        <f>COUNTA(H752:AP752)</f>
        <v>1</v>
      </c>
      <c r="G752" s="10">
        <v>2010</v>
      </c>
      <c r="H752" s="10"/>
      <c r="I752" s="13"/>
      <c r="J752" s="15"/>
      <c r="K752" s="13"/>
      <c r="L752" s="13"/>
      <c r="M752" s="13"/>
      <c r="N752" s="13"/>
      <c r="O752" s="13"/>
      <c r="P752" s="13"/>
      <c r="Q752" s="13">
        <v>1.0505555555555557</v>
      </c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</row>
    <row r="753" spans="1:42" ht="12" customHeight="1" x14ac:dyDescent="0.2">
      <c r="A753" s="7">
        <v>751</v>
      </c>
      <c r="B753" s="20" t="s">
        <v>571</v>
      </c>
      <c r="C753" s="20" t="s">
        <v>440</v>
      </c>
      <c r="D753" s="60" t="s">
        <v>837</v>
      </c>
      <c r="E753" s="9">
        <f>MIN(H753:AP753)</f>
        <v>1.0506944444444444</v>
      </c>
      <c r="F753" s="10">
        <f>COUNTA(H753:AP753)</f>
        <v>2</v>
      </c>
      <c r="G753" s="10">
        <v>1996</v>
      </c>
      <c r="H753" s="10"/>
      <c r="I753" s="13"/>
      <c r="J753" s="15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9">
        <v>1.0506944444444444</v>
      </c>
      <c r="AF753" s="13"/>
      <c r="AG753" s="13" t="s">
        <v>776</v>
      </c>
      <c r="AH753" s="13"/>
      <c r="AI753" s="13"/>
      <c r="AJ753" s="13"/>
      <c r="AK753" s="13"/>
      <c r="AL753" s="13"/>
      <c r="AM753" s="13"/>
      <c r="AN753" s="13"/>
      <c r="AO753" s="13"/>
      <c r="AP753" s="13"/>
    </row>
    <row r="754" spans="1:42" ht="12" customHeight="1" x14ac:dyDescent="0.2">
      <c r="A754" s="7">
        <v>752</v>
      </c>
      <c r="B754" s="44" t="s">
        <v>236</v>
      </c>
      <c r="C754" s="44" t="s">
        <v>700</v>
      </c>
      <c r="D754" s="8" t="s">
        <v>836</v>
      </c>
      <c r="E754" s="9">
        <f>MIN(H754:AP754)</f>
        <v>1.0520833333333333</v>
      </c>
      <c r="F754" s="10">
        <f>COUNTA(H754:AP754)</f>
        <v>2</v>
      </c>
      <c r="G754" s="10">
        <v>2011</v>
      </c>
      <c r="H754" s="10"/>
      <c r="I754" s="13"/>
      <c r="J754" s="15"/>
      <c r="K754" s="13"/>
      <c r="L754" s="13"/>
      <c r="M754" s="13"/>
      <c r="N754" s="13"/>
      <c r="O754" s="13"/>
      <c r="P754" s="13">
        <v>1.0520833333333333</v>
      </c>
      <c r="Q754" s="13">
        <v>1.1152777777777778</v>
      </c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</row>
    <row r="755" spans="1:42" ht="12" customHeight="1" x14ac:dyDescent="0.2">
      <c r="A755" s="7">
        <v>753</v>
      </c>
      <c r="B755" s="66" t="s">
        <v>845</v>
      </c>
      <c r="C755" s="66" t="s">
        <v>772</v>
      </c>
      <c r="D755" s="36" t="s">
        <v>836</v>
      </c>
      <c r="E755" s="9">
        <f>MIN(H755:AP755)</f>
        <v>1.0536689814814815</v>
      </c>
      <c r="F755" s="10">
        <f>COUNTA(H755:AP755)</f>
        <v>1</v>
      </c>
      <c r="G755" s="36">
        <v>2019</v>
      </c>
      <c r="H755" s="55">
        <v>1.0536689814814815</v>
      </c>
      <c r="I755" s="10"/>
      <c r="J755" s="14"/>
      <c r="K755" s="10"/>
      <c r="L755" s="10"/>
      <c r="M755" s="10"/>
      <c r="N755" s="10"/>
      <c r="O755" s="10"/>
      <c r="P755" s="13"/>
      <c r="Q755" s="10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13"/>
      <c r="AM755" s="13"/>
      <c r="AN755" s="13"/>
      <c r="AO755" s="13"/>
      <c r="AP755" s="13"/>
    </row>
    <row r="756" spans="1:42" ht="12" customHeight="1" x14ac:dyDescent="0.2">
      <c r="A756" s="7">
        <v>754</v>
      </c>
      <c r="B756" s="47" t="s">
        <v>845</v>
      </c>
      <c r="C756" s="47" t="s">
        <v>1249</v>
      </c>
      <c r="D756" s="33" t="s">
        <v>836</v>
      </c>
      <c r="E756" s="9">
        <f>MIN(H756:AP756)</f>
        <v>1.0537847222222221</v>
      </c>
      <c r="F756" s="10">
        <f>COUNTA(H756:AP756)</f>
        <v>2</v>
      </c>
      <c r="G756" s="10">
        <v>2016</v>
      </c>
      <c r="H756" s="10"/>
      <c r="I756" s="13"/>
      <c r="J756" s="28">
        <v>1.0537847222222221</v>
      </c>
      <c r="K756" s="17">
        <v>1.2339236111111112</v>
      </c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</row>
    <row r="757" spans="1:42" ht="12" customHeight="1" x14ac:dyDescent="0.2">
      <c r="A757" s="7">
        <v>755</v>
      </c>
      <c r="B757" s="46" t="s">
        <v>919</v>
      </c>
      <c r="C757" s="46" t="s">
        <v>311</v>
      </c>
      <c r="D757" s="8" t="s">
        <v>836</v>
      </c>
      <c r="E757" s="9">
        <f>MIN(H757:AP757)</f>
        <v>1.0539004629629629</v>
      </c>
      <c r="F757" s="10">
        <f>COUNTA(H757:AP757)</f>
        <v>1</v>
      </c>
      <c r="G757" s="10">
        <v>2014</v>
      </c>
      <c r="H757" s="10"/>
      <c r="I757" s="13"/>
      <c r="J757" s="15"/>
      <c r="K757" s="13"/>
      <c r="L757" s="13"/>
      <c r="M757" s="13">
        <v>1.0539004629629629</v>
      </c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</row>
    <row r="758" spans="1:42" ht="12" customHeight="1" x14ac:dyDescent="0.2">
      <c r="A758" s="7">
        <v>756</v>
      </c>
      <c r="B758" s="45" t="s">
        <v>1291</v>
      </c>
      <c r="C758" s="45" t="s">
        <v>1403</v>
      </c>
      <c r="D758" s="61" t="s">
        <v>837</v>
      </c>
      <c r="E758" s="9">
        <f>MIN(H758:AP758)</f>
        <v>1.0546412037037036</v>
      </c>
      <c r="F758" s="10">
        <f>COUNTA(H758:AP758)</f>
        <v>1</v>
      </c>
      <c r="G758" s="10">
        <v>2018</v>
      </c>
      <c r="H758" s="10"/>
      <c r="I758" s="57">
        <v>1.0546412037037036</v>
      </c>
      <c r="J758" s="15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</row>
    <row r="759" spans="1:42" ht="12" customHeight="1" x14ac:dyDescent="0.2">
      <c r="A759" s="7">
        <v>757</v>
      </c>
      <c r="B759" s="20" t="s">
        <v>190</v>
      </c>
      <c r="C759" s="20" t="s">
        <v>191</v>
      </c>
      <c r="D759" s="8" t="s">
        <v>836</v>
      </c>
      <c r="E759" s="9">
        <f>MIN(H759:AP759)</f>
        <v>1.054861111111111</v>
      </c>
      <c r="F759" s="10">
        <f>COUNTA(H759:AP759)</f>
        <v>2</v>
      </c>
      <c r="G759" s="10">
        <v>1993</v>
      </c>
      <c r="H759" s="10"/>
      <c r="I759" s="13"/>
      <c r="J759" s="15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 t="s">
        <v>776</v>
      </c>
      <c r="AH759" s="13">
        <v>1.054861111111111</v>
      </c>
      <c r="AI759" s="13"/>
      <c r="AJ759" s="13"/>
      <c r="AK759" s="13"/>
      <c r="AL759" s="13"/>
      <c r="AM759" s="13"/>
      <c r="AN759" s="13"/>
      <c r="AO759" s="13"/>
      <c r="AP759" s="13"/>
    </row>
    <row r="760" spans="1:42" ht="12" customHeight="1" x14ac:dyDescent="0.2">
      <c r="A760" s="7">
        <v>758</v>
      </c>
      <c r="B760" s="20" t="s">
        <v>208</v>
      </c>
      <c r="C760" s="20" t="s">
        <v>332</v>
      </c>
      <c r="D760" s="8" t="s">
        <v>836</v>
      </c>
      <c r="E760" s="9">
        <f>MIN(H760:AP760)</f>
        <v>1.0553935185185186</v>
      </c>
      <c r="F760" s="10">
        <f>COUNTA(H760:AP760)</f>
        <v>1</v>
      </c>
      <c r="G760" s="10">
        <v>2005</v>
      </c>
      <c r="H760" s="10"/>
      <c r="I760" s="13"/>
      <c r="J760" s="15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>
        <v>1.0553935185185186</v>
      </c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</row>
    <row r="761" spans="1:42" ht="12" customHeight="1" x14ac:dyDescent="0.2">
      <c r="A761" s="7">
        <v>759</v>
      </c>
      <c r="B761" s="20" t="s">
        <v>207</v>
      </c>
      <c r="C761" s="20" t="s">
        <v>317</v>
      </c>
      <c r="D761" s="8" t="s">
        <v>836</v>
      </c>
      <c r="E761" s="9">
        <f>MIN(H761:AP761)</f>
        <v>1.0555555555555556</v>
      </c>
      <c r="F761" s="10">
        <f>COUNTA(H761:AP761)</f>
        <v>3</v>
      </c>
      <c r="G761" s="10">
        <v>2006</v>
      </c>
      <c r="H761" s="10"/>
      <c r="I761" s="13"/>
      <c r="J761" s="15"/>
      <c r="K761" s="13"/>
      <c r="L761" s="13"/>
      <c r="M761" s="13"/>
      <c r="N761" s="13"/>
      <c r="O761" s="13"/>
      <c r="P761" s="13"/>
      <c r="Q761" s="13"/>
      <c r="R761" s="13"/>
      <c r="S761" s="13"/>
      <c r="T761" s="13">
        <v>1.0753587962962963</v>
      </c>
      <c r="U761" s="13">
        <v>1.0555555555555556</v>
      </c>
      <c r="V761" s="13"/>
      <c r="W761" s="13">
        <v>1.1509143518518519</v>
      </c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</row>
    <row r="762" spans="1:42" ht="12" customHeight="1" x14ac:dyDescent="0.2">
      <c r="A762" s="7">
        <v>760</v>
      </c>
      <c r="B762" s="20" t="s">
        <v>335</v>
      </c>
      <c r="C762" s="20" t="s">
        <v>25</v>
      </c>
      <c r="D762" s="8" t="s">
        <v>836</v>
      </c>
      <c r="E762" s="9">
        <f>MIN(H762:AP762)</f>
        <v>1.0559259259259259</v>
      </c>
      <c r="F762" s="10">
        <f>COUNTA(H762:AP762)</f>
        <v>1</v>
      </c>
      <c r="G762" s="10">
        <v>2007</v>
      </c>
      <c r="H762" s="10"/>
      <c r="I762" s="13"/>
      <c r="J762" s="15"/>
      <c r="K762" s="13"/>
      <c r="L762" s="13"/>
      <c r="M762" s="13"/>
      <c r="N762" s="13"/>
      <c r="O762" s="13"/>
      <c r="P762" s="13"/>
      <c r="Q762" s="13"/>
      <c r="R762" s="13"/>
      <c r="S762" s="13"/>
      <c r="T762" s="13">
        <v>1.0559259259259259</v>
      </c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</row>
    <row r="763" spans="1:42" ht="12" customHeight="1" x14ac:dyDescent="0.2">
      <c r="A763" s="7">
        <v>761</v>
      </c>
      <c r="B763" s="20" t="s">
        <v>808</v>
      </c>
      <c r="C763" s="20" t="s">
        <v>432</v>
      </c>
      <c r="D763" s="8" t="s">
        <v>836</v>
      </c>
      <c r="E763" s="9">
        <f>MIN(H763:AP763)</f>
        <v>1.0560300925925927</v>
      </c>
      <c r="F763" s="10">
        <f>COUNTA(H763:AP763)</f>
        <v>3</v>
      </c>
      <c r="G763" s="10">
        <v>2012</v>
      </c>
      <c r="H763" s="10"/>
      <c r="I763" s="13"/>
      <c r="J763" s="28">
        <v>1.0560300925925927</v>
      </c>
      <c r="K763" s="13"/>
      <c r="L763" s="13"/>
      <c r="M763" s="13">
        <v>1.1661689814814815</v>
      </c>
      <c r="N763" s="13"/>
      <c r="O763" s="13">
        <v>1.1568402777777778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</row>
    <row r="764" spans="1:42" ht="12" customHeight="1" x14ac:dyDescent="0.2">
      <c r="A764" s="7">
        <v>762</v>
      </c>
      <c r="B764" s="20" t="s">
        <v>448</v>
      </c>
      <c r="C764" s="20" t="s">
        <v>524</v>
      </c>
      <c r="D764" s="8" t="s">
        <v>836</v>
      </c>
      <c r="E764" s="9">
        <f>MIN(H764:AP764)</f>
        <v>1.056550925925926</v>
      </c>
      <c r="F764" s="10">
        <f>COUNTA(H764:AP764)</f>
        <v>3</v>
      </c>
      <c r="G764" s="10">
        <v>2014</v>
      </c>
      <c r="H764" s="10"/>
      <c r="I764" s="13"/>
      <c r="J764" s="15"/>
      <c r="K764" s="13"/>
      <c r="L764" s="17">
        <v>1.198576388888889</v>
      </c>
      <c r="M764" s="13">
        <v>1.056550925925926</v>
      </c>
      <c r="N764" s="13"/>
      <c r="O764" s="13">
        <v>1.1781365740740741</v>
      </c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</row>
    <row r="765" spans="1:42" ht="12" customHeight="1" x14ac:dyDescent="0.2">
      <c r="A765" s="7">
        <v>763</v>
      </c>
      <c r="B765" s="20" t="s">
        <v>910</v>
      </c>
      <c r="C765" s="20" t="s">
        <v>199</v>
      </c>
      <c r="D765" s="29" t="s">
        <v>836</v>
      </c>
      <c r="E765" s="9">
        <f>MIN(H765:AP765)</f>
        <v>1.0580208333333332</v>
      </c>
      <c r="F765" s="10">
        <f>COUNTA(H765:AP765)</f>
        <v>1</v>
      </c>
      <c r="G765" s="21">
        <v>2013</v>
      </c>
      <c r="H765" s="21"/>
      <c r="I765" s="24"/>
      <c r="J765" s="38"/>
      <c r="K765" s="24"/>
      <c r="L765" s="24"/>
      <c r="M765" s="24"/>
      <c r="N765" s="24">
        <v>1.0580208333333332</v>
      </c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</row>
    <row r="766" spans="1:42" ht="12" customHeight="1" x14ac:dyDescent="0.2">
      <c r="A766" s="7">
        <v>764</v>
      </c>
      <c r="B766" s="47" t="s">
        <v>845</v>
      </c>
      <c r="C766" s="47" t="s">
        <v>183</v>
      </c>
      <c r="D766" s="33" t="s">
        <v>836</v>
      </c>
      <c r="E766" s="9">
        <f>MIN(H766:AP766)</f>
        <v>1.058136574074074</v>
      </c>
      <c r="F766" s="10">
        <f>COUNTA(H766:AP766)</f>
        <v>1</v>
      </c>
      <c r="G766" s="10">
        <v>2016</v>
      </c>
      <c r="H766" s="10"/>
      <c r="I766" s="15"/>
      <c r="J766" s="15"/>
      <c r="K766" s="17">
        <v>1.058136574074074</v>
      </c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</row>
    <row r="767" spans="1:42" ht="12" customHeight="1" x14ac:dyDescent="0.2">
      <c r="A767" s="7">
        <v>765</v>
      </c>
      <c r="B767" s="20" t="s">
        <v>319</v>
      </c>
      <c r="C767" s="20" t="s">
        <v>318</v>
      </c>
      <c r="D767" s="8" t="s">
        <v>836</v>
      </c>
      <c r="E767" s="9">
        <f>MIN(H767:AP767)</f>
        <v>1.058287037037037</v>
      </c>
      <c r="F767" s="10">
        <f>COUNTA(H767:AP767)</f>
        <v>1</v>
      </c>
      <c r="G767" s="10">
        <v>2006</v>
      </c>
      <c r="H767" s="10"/>
      <c r="I767" s="13"/>
      <c r="J767" s="15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>
        <v>1.058287037037037</v>
      </c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</row>
    <row r="768" spans="1:42" ht="12" customHeight="1" x14ac:dyDescent="0.2">
      <c r="A768" s="7">
        <v>766</v>
      </c>
      <c r="B768" s="47" t="s">
        <v>847</v>
      </c>
      <c r="C768" s="47" t="s">
        <v>1352</v>
      </c>
      <c r="D768" s="32" t="s">
        <v>836</v>
      </c>
      <c r="E768" s="9">
        <f>MIN(H768:AP768)</f>
        <v>1.0589814814814815</v>
      </c>
      <c r="F768" s="10">
        <f>COUNTA(H768:AP768)</f>
        <v>3</v>
      </c>
      <c r="G768" s="10">
        <v>2019</v>
      </c>
      <c r="H768" s="55">
        <v>1.0589814814814815</v>
      </c>
      <c r="I768" s="57">
        <v>1.0632060185185186</v>
      </c>
      <c r="J768" s="28">
        <v>1.3052777777777778</v>
      </c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</row>
    <row r="769" spans="1:42" ht="12" customHeight="1" x14ac:dyDescent="0.2">
      <c r="A769" s="7">
        <v>767</v>
      </c>
      <c r="B769" s="20" t="s">
        <v>501</v>
      </c>
      <c r="C769" s="20" t="s">
        <v>502</v>
      </c>
      <c r="D769" s="8" t="s">
        <v>836</v>
      </c>
      <c r="E769" s="9">
        <f>MIN(H769:AP769)</f>
        <v>1.0590277777777779</v>
      </c>
      <c r="F769" s="10">
        <f>COUNTA(H769:AP769)</f>
        <v>3</v>
      </c>
      <c r="G769" s="10">
        <v>1992</v>
      </c>
      <c r="H769" s="10"/>
      <c r="I769" s="13"/>
      <c r="J769" s="15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>
        <v>1.2349537037037037</v>
      </c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>
        <v>1.0590277777777779</v>
      </c>
      <c r="AJ769" s="13">
        <v>1.0707870370370369</v>
      </c>
      <c r="AK769" s="13"/>
      <c r="AL769" s="13"/>
      <c r="AM769" s="13"/>
      <c r="AN769" s="13"/>
      <c r="AO769" s="13"/>
      <c r="AP769" s="13"/>
    </row>
    <row r="770" spans="1:42" ht="12" customHeight="1" x14ac:dyDescent="0.2">
      <c r="A770" s="7">
        <v>768</v>
      </c>
      <c r="B770" s="20" t="s">
        <v>337</v>
      </c>
      <c r="C770" s="20" t="s">
        <v>79</v>
      </c>
      <c r="D770" s="8" t="s">
        <v>836</v>
      </c>
      <c r="E770" s="9">
        <f>MIN(H770:AP770)</f>
        <v>1.0594907407407408</v>
      </c>
      <c r="F770" s="10">
        <f>COUNTA(H770:AP770)</f>
        <v>1</v>
      </c>
      <c r="G770" s="10">
        <v>2009</v>
      </c>
      <c r="H770" s="10"/>
      <c r="I770" s="13"/>
      <c r="J770" s="15"/>
      <c r="K770" s="13"/>
      <c r="L770" s="13"/>
      <c r="M770" s="13"/>
      <c r="N770" s="13"/>
      <c r="O770" s="13"/>
      <c r="P770" s="13"/>
      <c r="Q770" s="13"/>
      <c r="R770" s="13">
        <v>1.0594907407407408</v>
      </c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</row>
    <row r="771" spans="1:42" ht="12" customHeight="1" x14ac:dyDescent="0.2">
      <c r="A771" s="7">
        <v>769</v>
      </c>
      <c r="B771" s="20" t="s">
        <v>860</v>
      </c>
      <c r="C771" s="20" t="s">
        <v>432</v>
      </c>
      <c r="D771" s="29" t="s">
        <v>836</v>
      </c>
      <c r="E771" s="9">
        <f>MIN(H771:AP771)</f>
        <v>1.0595254629629629</v>
      </c>
      <c r="F771" s="10">
        <f>COUNTA(H771:AP771)</f>
        <v>2</v>
      </c>
      <c r="G771" s="21">
        <v>2013</v>
      </c>
      <c r="H771" s="21"/>
      <c r="I771" s="24"/>
      <c r="J771" s="38"/>
      <c r="K771" s="17">
        <v>1.0595254629629629</v>
      </c>
      <c r="L771" s="24"/>
      <c r="M771" s="24"/>
      <c r="N771" s="24">
        <v>1.1486689814814814</v>
      </c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</row>
    <row r="772" spans="1:42" ht="12" customHeight="1" x14ac:dyDescent="0.2">
      <c r="A772" s="7">
        <v>770</v>
      </c>
      <c r="B772" s="46" t="s">
        <v>1040</v>
      </c>
      <c r="C772" s="46" t="s">
        <v>1041</v>
      </c>
      <c r="D772" s="60" t="s">
        <v>837</v>
      </c>
      <c r="E772" s="9">
        <f>MIN(H772:AP772)</f>
        <v>1.0603472222222223</v>
      </c>
      <c r="F772" s="10">
        <f>COUNTA(H772:AP772)</f>
        <v>5</v>
      </c>
      <c r="G772" s="10">
        <v>2004</v>
      </c>
      <c r="H772" s="10"/>
      <c r="I772" s="57">
        <v>1.2252777777777777</v>
      </c>
      <c r="J772" s="15"/>
      <c r="K772" s="17">
        <v>1.3073263888888889</v>
      </c>
      <c r="L772" s="17">
        <v>1.1680324074074073</v>
      </c>
      <c r="M772" s="13">
        <v>1.1313541666666667</v>
      </c>
      <c r="N772" s="13"/>
      <c r="O772" s="13"/>
      <c r="P772" s="13"/>
      <c r="Q772" s="13"/>
      <c r="R772" s="13"/>
      <c r="S772" s="13"/>
      <c r="T772" s="13"/>
      <c r="U772" s="13"/>
      <c r="V772" s="13"/>
      <c r="W772" s="13">
        <v>1.0603472222222223</v>
      </c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</row>
    <row r="773" spans="1:42" ht="12" customHeight="1" x14ac:dyDescent="0.2">
      <c r="A773" s="7">
        <v>771</v>
      </c>
      <c r="B773" s="20" t="s">
        <v>207</v>
      </c>
      <c r="C773" s="20" t="s">
        <v>320</v>
      </c>
      <c r="D773" s="8" t="s">
        <v>836</v>
      </c>
      <c r="E773" s="9">
        <f>MIN(H773:AP773)</f>
        <v>1.0605439814814814</v>
      </c>
      <c r="F773" s="10">
        <f>COUNTA(H773:AP773)</f>
        <v>1</v>
      </c>
      <c r="G773" s="10">
        <v>2006</v>
      </c>
      <c r="H773" s="64"/>
      <c r="I773" s="13"/>
      <c r="J773" s="15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>
        <v>1.0605439814814814</v>
      </c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</row>
    <row r="774" spans="1:42" ht="12" customHeight="1" x14ac:dyDescent="0.2">
      <c r="A774" s="7">
        <v>772</v>
      </c>
      <c r="B774" s="46" t="s">
        <v>838</v>
      </c>
      <c r="C774" s="46" t="s">
        <v>1033</v>
      </c>
      <c r="D774" s="8" t="s">
        <v>836</v>
      </c>
      <c r="E774" s="9">
        <f>MIN(H774:AP774)</f>
        <v>1.0620486111111112</v>
      </c>
      <c r="F774" s="10">
        <f>COUNTA(H774:AP774)</f>
        <v>1</v>
      </c>
      <c r="G774" s="10">
        <v>2014</v>
      </c>
      <c r="H774" s="10"/>
      <c r="I774" s="13"/>
      <c r="J774" s="15"/>
      <c r="K774" s="13"/>
      <c r="L774" s="13"/>
      <c r="M774" s="13">
        <v>1.0620486111111112</v>
      </c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</row>
    <row r="775" spans="1:42" ht="12" customHeight="1" x14ac:dyDescent="0.2">
      <c r="A775" s="7">
        <v>773</v>
      </c>
      <c r="B775" s="20" t="s">
        <v>324</v>
      </c>
      <c r="C775" s="20" t="s">
        <v>128</v>
      </c>
      <c r="D775" s="60" t="s">
        <v>837</v>
      </c>
      <c r="E775" s="9">
        <f>MIN(H775:AP775)</f>
        <v>1.0621412037037037</v>
      </c>
      <c r="F775" s="10">
        <f>COUNTA(H775:AP775)</f>
        <v>7</v>
      </c>
      <c r="G775" s="10">
        <v>2010</v>
      </c>
      <c r="H775" s="10"/>
      <c r="I775" s="13"/>
      <c r="J775" s="15"/>
      <c r="K775" s="13"/>
      <c r="L775" s="13"/>
      <c r="M775" s="13"/>
      <c r="N775" s="13"/>
      <c r="O775" s="13"/>
      <c r="P775" s="13">
        <v>1.1334375000000001</v>
      </c>
      <c r="Q775" s="13">
        <v>1.0621412037037037</v>
      </c>
      <c r="R775" s="13">
        <v>1.1924884259259259</v>
      </c>
      <c r="S775" s="13">
        <v>1.2383101851851852</v>
      </c>
      <c r="T775" s="13">
        <v>1.0640046296296297</v>
      </c>
      <c r="U775" s="13">
        <v>1.070138888888889</v>
      </c>
      <c r="V775" s="13">
        <v>1.1980439814814814</v>
      </c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</row>
    <row r="776" spans="1:42" ht="12" customHeight="1" x14ac:dyDescent="0.2">
      <c r="A776" s="7">
        <v>774</v>
      </c>
      <c r="B776" s="20" t="s">
        <v>322</v>
      </c>
      <c r="C776" s="20" t="s">
        <v>321</v>
      </c>
      <c r="D776" s="8" t="s">
        <v>836</v>
      </c>
      <c r="E776" s="9">
        <f>MIN(H776:AP776)</f>
        <v>1.062164351851852</v>
      </c>
      <c r="F776" s="10">
        <f>COUNTA(H776:AP776)</f>
        <v>1</v>
      </c>
      <c r="G776" s="10">
        <v>2006</v>
      </c>
      <c r="H776" s="10"/>
      <c r="I776" s="13"/>
      <c r="J776" s="15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>
        <v>1.062164351851852</v>
      </c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</row>
    <row r="777" spans="1:42" ht="12" customHeight="1" x14ac:dyDescent="0.2">
      <c r="A777" s="7">
        <v>775</v>
      </c>
      <c r="B777" s="20" t="s">
        <v>198</v>
      </c>
      <c r="C777" s="20" t="s">
        <v>536</v>
      </c>
      <c r="D777" s="8" t="s">
        <v>836</v>
      </c>
      <c r="E777" s="9">
        <f>MIN(H777:AP777)</f>
        <v>1.0622453703703705</v>
      </c>
      <c r="F777" s="10">
        <f>COUNTA(H777:AP777)</f>
        <v>1</v>
      </c>
      <c r="G777" s="10">
        <v>2000</v>
      </c>
      <c r="H777" s="10"/>
      <c r="I777" s="13"/>
      <c r="J777" s="15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>
        <v>1.0622453703703705</v>
      </c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</row>
    <row r="778" spans="1:42" ht="12" customHeight="1" x14ac:dyDescent="0.2">
      <c r="A778" s="7">
        <v>776</v>
      </c>
      <c r="B778" s="20" t="s">
        <v>290</v>
      </c>
      <c r="C778" s="20" t="s">
        <v>81</v>
      </c>
      <c r="D778" s="8" t="s">
        <v>836</v>
      </c>
      <c r="E778" s="9">
        <f>MIN(H778:AP778)</f>
        <v>1.0625578703703704</v>
      </c>
      <c r="F778" s="10">
        <f>COUNTA(H778:AP778)</f>
        <v>1</v>
      </c>
      <c r="G778" s="10">
        <v>2008</v>
      </c>
      <c r="H778" s="64"/>
      <c r="I778" s="13"/>
      <c r="J778" s="15"/>
      <c r="K778" s="13"/>
      <c r="L778" s="13"/>
      <c r="M778" s="13"/>
      <c r="N778" s="13"/>
      <c r="O778" s="13"/>
      <c r="P778" s="13"/>
      <c r="Q778" s="13"/>
      <c r="R778" s="13"/>
      <c r="S778" s="13">
        <v>1.0625578703703704</v>
      </c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</row>
    <row r="779" spans="1:42" ht="12" customHeight="1" x14ac:dyDescent="0.2">
      <c r="A779" s="7">
        <v>777</v>
      </c>
      <c r="B779" s="45" t="s">
        <v>893</v>
      </c>
      <c r="C779" s="45" t="s">
        <v>493</v>
      </c>
      <c r="D779" s="36" t="s">
        <v>836</v>
      </c>
      <c r="E779" s="9">
        <f>MIN(H779:AP779)</f>
        <v>1.0635532407407406</v>
      </c>
      <c r="F779" s="10">
        <f>COUNTA(H779:AP779)</f>
        <v>1</v>
      </c>
      <c r="G779" s="10">
        <v>2018</v>
      </c>
      <c r="H779" s="10"/>
      <c r="I779" s="57">
        <v>1.0635532407407406</v>
      </c>
      <c r="J779" s="15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</row>
    <row r="780" spans="1:42" ht="12" customHeight="1" x14ac:dyDescent="0.2">
      <c r="A780" s="7">
        <v>778</v>
      </c>
      <c r="B780" s="20" t="s">
        <v>435</v>
      </c>
      <c r="C780" s="20" t="s">
        <v>507</v>
      </c>
      <c r="D780" s="8" t="s">
        <v>836</v>
      </c>
      <c r="E780" s="9">
        <f>MIN(H780:AP780)</f>
        <v>1.0638888888888889</v>
      </c>
      <c r="F780" s="10">
        <f>COUNTA(H780:AP780)</f>
        <v>1</v>
      </c>
      <c r="G780" s="10">
        <v>2012</v>
      </c>
      <c r="H780" s="10"/>
      <c r="I780" s="13"/>
      <c r="J780" s="15"/>
      <c r="K780" s="13"/>
      <c r="L780" s="13"/>
      <c r="M780" s="13"/>
      <c r="N780" s="13"/>
      <c r="O780" s="13">
        <v>1.0638888888888889</v>
      </c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</row>
    <row r="781" spans="1:42" ht="12" customHeight="1" x14ac:dyDescent="0.2">
      <c r="A781" s="7">
        <v>779</v>
      </c>
      <c r="B781" s="20" t="s">
        <v>534</v>
      </c>
      <c r="C781" s="20" t="s">
        <v>583</v>
      </c>
      <c r="D781" s="8" t="s">
        <v>836</v>
      </c>
      <c r="E781" s="9">
        <f>MIN(H781:AP781)</f>
        <v>1.0650347222222223</v>
      </c>
      <c r="F781" s="10">
        <f>COUNTA(H781:AP781)</f>
        <v>2</v>
      </c>
      <c r="G781" s="10">
        <v>2016</v>
      </c>
      <c r="H781" s="10"/>
      <c r="I781" s="13"/>
      <c r="J781" s="15"/>
      <c r="K781" s="17">
        <v>1.0650347222222223</v>
      </c>
      <c r="L781" s="13"/>
      <c r="M781" s="13"/>
      <c r="N781" s="13"/>
      <c r="O781" s="13"/>
      <c r="P781" s="13">
        <v>1.3710416666666667</v>
      </c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</row>
    <row r="782" spans="1:42" ht="12" customHeight="1" x14ac:dyDescent="0.2">
      <c r="A782" s="7">
        <v>780</v>
      </c>
      <c r="B782" s="47" t="s">
        <v>1307</v>
      </c>
      <c r="C782" s="47" t="s">
        <v>1308</v>
      </c>
      <c r="D782" s="32" t="s">
        <v>836</v>
      </c>
      <c r="E782" s="9">
        <f>MIN(H782:AP782)</f>
        <v>1.0654976851851852</v>
      </c>
      <c r="F782" s="10">
        <f>COUNTA(H782:AP782)</f>
        <v>1</v>
      </c>
      <c r="G782" s="10">
        <v>2017</v>
      </c>
      <c r="H782" s="10"/>
      <c r="I782" s="13"/>
      <c r="J782" s="28">
        <v>1.0654976851851852</v>
      </c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</row>
    <row r="783" spans="1:42" ht="12" customHeight="1" x14ac:dyDescent="0.2">
      <c r="A783" s="7">
        <v>781</v>
      </c>
      <c r="B783" s="20" t="s">
        <v>857</v>
      </c>
      <c r="C783" s="20" t="s">
        <v>903</v>
      </c>
      <c r="D783" s="29" t="s">
        <v>836</v>
      </c>
      <c r="E783" s="9">
        <f>MIN(H783:AP783)</f>
        <v>1.065763888888889</v>
      </c>
      <c r="F783" s="10">
        <f>COUNTA(H783:AP783)</f>
        <v>2</v>
      </c>
      <c r="G783" s="21">
        <v>2014</v>
      </c>
      <c r="H783" s="21"/>
      <c r="I783" s="24"/>
      <c r="J783" s="38"/>
      <c r="K783" s="24"/>
      <c r="L783" s="24"/>
      <c r="M783" s="13">
        <v>1.065763888888889</v>
      </c>
      <c r="N783" s="24">
        <v>1.1191782407407407</v>
      </c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</row>
    <row r="784" spans="1:42" ht="12" customHeight="1" x14ac:dyDescent="0.2">
      <c r="A784" s="7">
        <v>782</v>
      </c>
      <c r="B784" s="20" t="s">
        <v>489</v>
      </c>
      <c r="C784" s="20" t="s">
        <v>490</v>
      </c>
      <c r="D784" s="60" t="s">
        <v>837</v>
      </c>
      <c r="E784" s="9">
        <f>MIN(H784:AP784)</f>
        <v>1.0662615740740742</v>
      </c>
      <c r="F784" s="10">
        <f>COUNTA(H784:AP784)</f>
        <v>1</v>
      </c>
      <c r="G784" s="10">
        <v>2003</v>
      </c>
      <c r="H784" s="10"/>
      <c r="I784" s="13"/>
      <c r="J784" s="15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>
        <v>1.0662615740740742</v>
      </c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</row>
    <row r="785" spans="1:42" ht="12" customHeight="1" x14ac:dyDescent="0.2">
      <c r="A785" s="7">
        <v>783</v>
      </c>
      <c r="B785" s="20" t="s">
        <v>202</v>
      </c>
      <c r="C785" s="20" t="s">
        <v>728</v>
      </c>
      <c r="D785" s="8" t="s">
        <v>836</v>
      </c>
      <c r="E785" s="9">
        <f>MIN(H785:AP785)</f>
        <v>1.0673958333333333</v>
      </c>
      <c r="F785" s="10">
        <f>COUNTA(H785:AP785)</f>
        <v>1</v>
      </c>
      <c r="G785" s="10">
        <v>2011</v>
      </c>
      <c r="H785" s="10"/>
      <c r="I785" s="13"/>
      <c r="J785" s="15"/>
      <c r="K785" s="13"/>
      <c r="L785" s="13"/>
      <c r="M785" s="13"/>
      <c r="N785" s="13"/>
      <c r="O785" s="13"/>
      <c r="P785" s="13">
        <v>1.0673958333333333</v>
      </c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</row>
    <row r="786" spans="1:42" ht="12" customHeight="1" x14ac:dyDescent="0.2">
      <c r="A786" s="7">
        <v>784</v>
      </c>
      <c r="B786" s="45" t="s">
        <v>1404</v>
      </c>
      <c r="C786" s="45" t="s">
        <v>340</v>
      </c>
      <c r="D786" s="61" t="s">
        <v>837</v>
      </c>
      <c r="E786" s="9">
        <f>MIN(H786:AP786)</f>
        <v>1.0677893518518518</v>
      </c>
      <c r="F786" s="10">
        <f>COUNTA(H786:AP786)</f>
        <v>1</v>
      </c>
      <c r="G786" s="10">
        <v>2018</v>
      </c>
      <c r="H786" s="10"/>
      <c r="I786" s="57">
        <v>1.0677893518518518</v>
      </c>
      <c r="J786" s="15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</row>
    <row r="787" spans="1:42" ht="12" customHeight="1" x14ac:dyDescent="0.2">
      <c r="A787" s="7">
        <v>785</v>
      </c>
      <c r="B787" s="47" t="s">
        <v>1309</v>
      </c>
      <c r="C787" s="47" t="s">
        <v>1310</v>
      </c>
      <c r="D787" s="63" t="s">
        <v>837</v>
      </c>
      <c r="E787" s="9">
        <f>MIN(H787:AP787)</f>
        <v>1.067800925925926</v>
      </c>
      <c r="F787" s="10">
        <f>COUNTA(H787:AP787)</f>
        <v>1</v>
      </c>
      <c r="G787" s="10">
        <v>2017</v>
      </c>
      <c r="H787" s="10"/>
      <c r="I787" s="13"/>
      <c r="J787" s="28">
        <v>1.067800925925926</v>
      </c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</row>
    <row r="788" spans="1:42" ht="12" customHeight="1" x14ac:dyDescent="0.2">
      <c r="A788" s="7">
        <v>786</v>
      </c>
      <c r="B788" s="66" t="s">
        <v>1054</v>
      </c>
      <c r="C788" s="66" t="s">
        <v>1556</v>
      </c>
      <c r="D788" s="36" t="s">
        <v>836</v>
      </c>
      <c r="E788" s="9">
        <f>MIN(H788:AP788)</f>
        <v>1.0684259259259259</v>
      </c>
      <c r="F788" s="10">
        <f>COUNTA(H788:AP788)</f>
        <v>1</v>
      </c>
      <c r="G788" s="36">
        <v>2019</v>
      </c>
      <c r="H788" s="55">
        <v>1.0684259259259259</v>
      </c>
      <c r="I788" s="10"/>
      <c r="J788" s="14"/>
      <c r="K788" s="10"/>
      <c r="L788" s="10"/>
      <c r="M788" s="10"/>
      <c r="N788" s="10"/>
      <c r="O788" s="10"/>
      <c r="P788" s="13"/>
      <c r="Q788" s="10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13"/>
      <c r="AM788" s="13"/>
      <c r="AN788" s="13"/>
      <c r="AO788" s="13"/>
      <c r="AP788" s="13"/>
    </row>
    <row r="789" spans="1:42" ht="12" customHeight="1" x14ac:dyDescent="0.2">
      <c r="A789" s="7">
        <v>787</v>
      </c>
      <c r="B789" s="66" t="s">
        <v>899</v>
      </c>
      <c r="C789" s="66" t="s">
        <v>1571</v>
      </c>
      <c r="D789" s="36" t="s">
        <v>836</v>
      </c>
      <c r="E789" s="9">
        <f>MIN(H789:AP789)</f>
        <v>1.0686921296296297</v>
      </c>
      <c r="F789" s="10">
        <f>COUNTA(H789:AP789)</f>
        <v>1</v>
      </c>
      <c r="G789" s="36">
        <v>2019</v>
      </c>
      <c r="H789" s="72">
        <v>1.0686921296296297</v>
      </c>
      <c r="I789" s="10"/>
      <c r="J789" s="14"/>
      <c r="K789" s="10"/>
      <c r="L789" s="10"/>
      <c r="M789" s="10"/>
      <c r="N789" s="10"/>
      <c r="O789" s="10"/>
      <c r="P789" s="13"/>
      <c r="Q789" s="10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13"/>
      <c r="AM789" s="13"/>
      <c r="AN789" s="13"/>
      <c r="AO789" s="13"/>
      <c r="AP789" s="13"/>
    </row>
    <row r="790" spans="1:42" ht="12" customHeight="1" x14ac:dyDescent="0.2">
      <c r="A790" s="7">
        <v>788</v>
      </c>
      <c r="B790" s="20" t="s">
        <v>388</v>
      </c>
      <c r="C790" s="20" t="s">
        <v>303</v>
      </c>
      <c r="D790" s="8" t="s">
        <v>836</v>
      </c>
      <c r="E790" s="9">
        <f>MIN(H790:AP790)</f>
        <v>1.069050925925926</v>
      </c>
      <c r="F790" s="10">
        <f>COUNTA(H790:AP790)</f>
        <v>1</v>
      </c>
      <c r="G790" s="10">
        <v>2009</v>
      </c>
      <c r="H790" s="10"/>
      <c r="I790" s="13"/>
      <c r="J790" s="15"/>
      <c r="K790" s="13"/>
      <c r="L790" s="13"/>
      <c r="M790" s="13"/>
      <c r="N790" s="13"/>
      <c r="O790" s="13"/>
      <c r="P790" s="13"/>
      <c r="Q790" s="13"/>
      <c r="R790" s="13">
        <v>1.069050925925926</v>
      </c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</row>
    <row r="791" spans="1:42" ht="12" customHeight="1" x14ac:dyDescent="0.2">
      <c r="A791" s="7">
        <v>789</v>
      </c>
      <c r="B791" s="20" t="s">
        <v>363</v>
      </c>
      <c r="C791" s="20" t="s">
        <v>628</v>
      </c>
      <c r="D791" s="8" t="s">
        <v>836</v>
      </c>
      <c r="E791" s="9">
        <f>MIN(H791:AP791)</f>
        <v>1.0695138888888889</v>
      </c>
      <c r="F791" s="10">
        <f>COUNTA(H791:AP791)</f>
        <v>3</v>
      </c>
      <c r="G791" s="10">
        <v>2009</v>
      </c>
      <c r="H791" s="10"/>
      <c r="I791" s="13"/>
      <c r="J791" s="15"/>
      <c r="K791" s="13"/>
      <c r="L791" s="13"/>
      <c r="M791" s="13"/>
      <c r="N791" s="13"/>
      <c r="O791" s="13"/>
      <c r="P791" s="13"/>
      <c r="Q791" s="13"/>
      <c r="R791" s="13">
        <v>1.0695138888888889</v>
      </c>
      <c r="S791" s="13"/>
      <c r="T791" s="13">
        <v>1.1477893518518518</v>
      </c>
      <c r="U791" s="13"/>
      <c r="V791" s="13" t="s">
        <v>626</v>
      </c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</row>
    <row r="792" spans="1:42" ht="12" customHeight="1" x14ac:dyDescent="0.2">
      <c r="A792" s="7">
        <v>790</v>
      </c>
      <c r="B792" s="47" t="s">
        <v>1311</v>
      </c>
      <c r="C792" s="47" t="s">
        <v>168</v>
      </c>
      <c r="D792" s="63" t="s">
        <v>837</v>
      </c>
      <c r="E792" s="9">
        <f>MIN(H792:AP792)</f>
        <v>1.0697453703703703</v>
      </c>
      <c r="F792" s="10">
        <f>COUNTA(H792:AP792)</f>
        <v>1</v>
      </c>
      <c r="G792" s="10">
        <v>2017</v>
      </c>
      <c r="H792" s="64"/>
      <c r="I792" s="13"/>
      <c r="J792" s="28">
        <v>1.0697453703703703</v>
      </c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</row>
    <row r="793" spans="1:42" ht="12" customHeight="1" x14ac:dyDescent="0.2">
      <c r="A793" s="7">
        <v>791</v>
      </c>
      <c r="B793" s="20" t="s">
        <v>286</v>
      </c>
      <c r="C793" s="20" t="s">
        <v>491</v>
      </c>
      <c r="D793" s="8" t="s">
        <v>836</v>
      </c>
      <c r="E793" s="9">
        <f>MIN(H793:AP793)</f>
        <v>1.0706018518518519</v>
      </c>
      <c r="F793" s="10">
        <f>COUNTA(H793:AP793)</f>
        <v>2</v>
      </c>
      <c r="G793" s="10">
        <v>2003</v>
      </c>
      <c r="H793" s="10"/>
      <c r="I793" s="13"/>
      <c r="J793" s="15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>
        <v>1.0706018518518519</v>
      </c>
      <c r="Y793" s="13"/>
      <c r="Z793" s="13">
        <v>1.2132060185185185</v>
      </c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</row>
    <row r="794" spans="1:42" ht="12" customHeight="1" x14ac:dyDescent="0.2">
      <c r="A794" s="7">
        <v>792</v>
      </c>
      <c r="B794" s="20" t="s">
        <v>912</v>
      </c>
      <c r="C794" s="20" t="s">
        <v>913</v>
      </c>
      <c r="D794" s="29" t="s">
        <v>836</v>
      </c>
      <c r="E794" s="9">
        <f>MIN(H794:AP794)</f>
        <v>1.0706134259259259</v>
      </c>
      <c r="F794" s="10">
        <f>COUNTA(H794:AP794)</f>
        <v>2</v>
      </c>
      <c r="G794" s="21">
        <v>2013</v>
      </c>
      <c r="H794" s="21"/>
      <c r="I794" s="24"/>
      <c r="J794" s="38"/>
      <c r="K794" s="24"/>
      <c r="L794" s="24"/>
      <c r="M794" s="13">
        <v>1.1232175925925925</v>
      </c>
      <c r="N794" s="24">
        <v>1.0706134259259259</v>
      </c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</row>
    <row r="795" spans="1:42" ht="12" customHeight="1" x14ac:dyDescent="0.2">
      <c r="A795" s="7">
        <v>793</v>
      </c>
      <c r="B795" s="44" t="s">
        <v>663</v>
      </c>
      <c r="C795" s="44" t="s">
        <v>99</v>
      </c>
      <c r="D795" s="60" t="s">
        <v>837</v>
      </c>
      <c r="E795" s="9">
        <f>MIN(H795:AP795)</f>
        <v>1.0706944444444444</v>
      </c>
      <c r="F795" s="10">
        <f>COUNTA(H795:AP795)</f>
        <v>1</v>
      </c>
      <c r="G795" s="10">
        <v>2010</v>
      </c>
      <c r="H795" s="10"/>
      <c r="I795" s="13"/>
      <c r="J795" s="15"/>
      <c r="K795" s="13"/>
      <c r="L795" s="13"/>
      <c r="M795" s="13"/>
      <c r="N795" s="13"/>
      <c r="O795" s="13"/>
      <c r="P795" s="13"/>
      <c r="Q795" s="55">
        <v>1.0706944444444444</v>
      </c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</row>
    <row r="796" spans="1:42" ht="12" customHeight="1" x14ac:dyDescent="0.2">
      <c r="A796" s="7">
        <v>794</v>
      </c>
      <c r="B796" s="66" t="s">
        <v>838</v>
      </c>
      <c r="C796" s="66" t="s">
        <v>1572</v>
      </c>
      <c r="D796" s="36" t="s">
        <v>836</v>
      </c>
      <c r="E796" s="9">
        <f>MIN(H796:AP796)</f>
        <v>1.0710648148148147</v>
      </c>
      <c r="F796" s="10">
        <f>COUNTA(H796:AP796)</f>
        <v>1</v>
      </c>
      <c r="G796" s="36">
        <v>2019</v>
      </c>
      <c r="H796" s="55">
        <v>1.0710648148148147</v>
      </c>
      <c r="I796" s="10"/>
      <c r="J796" s="14"/>
      <c r="K796" s="10"/>
      <c r="L796" s="10"/>
      <c r="M796" s="10"/>
      <c r="N796" s="10"/>
      <c r="O796" s="10"/>
      <c r="P796" s="13"/>
      <c r="Q796" s="10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13"/>
      <c r="AM796" s="13"/>
      <c r="AN796" s="13"/>
      <c r="AO796" s="13"/>
      <c r="AP796" s="13"/>
    </row>
    <row r="797" spans="1:42" ht="12" customHeight="1" x14ac:dyDescent="0.2">
      <c r="A797" s="7">
        <v>795</v>
      </c>
      <c r="B797" s="20" t="s">
        <v>186</v>
      </c>
      <c r="C797" s="20" t="s">
        <v>729</v>
      </c>
      <c r="D797" s="8" t="s">
        <v>836</v>
      </c>
      <c r="E797" s="9">
        <f>MIN(H797:AP797)</f>
        <v>1.0712962962962964</v>
      </c>
      <c r="F797" s="10">
        <f>COUNTA(H797:AP797)</f>
        <v>1</v>
      </c>
      <c r="G797" s="10">
        <v>2011</v>
      </c>
      <c r="H797" s="10"/>
      <c r="I797" s="13"/>
      <c r="J797" s="15"/>
      <c r="K797" s="13"/>
      <c r="L797" s="13"/>
      <c r="M797" s="13"/>
      <c r="N797" s="13"/>
      <c r="O797" s="13"/>
      <c r="P797" s="13">
        <v>1.0712962962962964</v>
      </c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</row>
    <row r="798" spans="1:42" ht="12" customHeight="1" x14ac:dyDescent="0.2">
      <c r="A798" s="7">
        <v>796</v>
      </c>
      <c r="B798" s="20" t="s">
        <v>190</v>
      </c>
      <c r="C798" s="20" t="s">
        <v>450</v>
      </c>
      <c r="D798" s="8" t="s">
        <v>836</v>
      </c>
      <c r="E798" s="9">
        <f>MIN(H798:AP798)</f>
        <v>1.0726388888888889</v>
      </c>
      <c r="F798" s="10">
        <f>COUNTA(H798:AP798)</f>
        <v>2</v>
      </c>
      <c r="G798" s="10">
        <v>2007</v>
      </c>
      <c r="H798" s="10"/>
      <c r="I798" s="13"/>
      <c r="J798" s="15"/>
      <c r="K798" s="13"/>
      <c r="L798" s="13"/>
      <c r="M798" s="13"/>
      <c r="N798" s="13"/>
      <c r="O798" s="13"/>
      <c r="P798" s="13"/>
      <c r="Q798" s="13"/>
      <c r="R798" s="13"/>
      <c r="S798" s="13"/>
      <c r="T798" s="13">
        <v>1.0726388888888889</v>
      </c>
      <c r="U798" s="13"/>
      <c r="V798" s="13"/>
      <c r="W798" s="13">
        <v>1.2323842592592593</v>
      </c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</row>
    <row r="799" spans="1:42" ht="12" customHeight="1" x14ac:dyDescent="0.2">
      <c r="A799" s="7">
        <v>797</v>
      </c>
      <c r="B799" s="20" t="s">
        <v>264</v>
      </c>
      <c r="C799" s="20" t="s">
        <v>325</v>
      </c>
      <c r="D799" s="8" t="s">
        <v>836</v>
      </c>
      <c r="E799" s="9">
        <f>MIN(H799:AP799)</f>
        <v>1.0726388888888889</v>
      </c>
      <c r="F799" s="10">
        <f>COUNTA(H799:AP799)</f>
        <v>1</v>
      </c>
      <c r="G799" s="10">
        <v>2006</v>
      </c>
      <c r="H799" s="10"/>
      <c r="I799" s="13"/>
      <c r="J799" s="15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55">
        <v>1.0726388888888889</v>
      </c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</row>
    <row r="800" spans="1:42" ht="12" customHeight="1" x14ac:dyDescent="0.2">
      <c r="A800" s="7">
        <v>798</v>
      </c>
      <c r="B800" s="45" t="s">
        <v>989</v>
      </c>
      <c r="C800" s="45" t="s">
        <v>1405</v>
      </c>
      <c r="D800" s="36" t="s">
        <v>836</v>
      </c>
      <c r="E800" s="9">
        <f>MIN(H800:AP800)</f>
        <v>1.0727546296296298</v>
      </c>
      <c r="F800" s="10">
        <f>COUNTA(H800:AP800)</f>
        <v>1</v>
      </c>
      <c r="G800" s="10">
        <v>2018</v>
      </c>
      <c r="H800" s="10"/>
      <c r="I800" s="57">
        <v>1.0727546296296298</v>
      </c>
      <c r="J800" s="15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</row>
    <row r="801" spans="1:42" ht="12" customHeight="1" x14ac:dyDescent="0.2">
      <c r="A801" s="7">
        <v>799</v>
      </c>
      <c r="B801" s="20" t="s">
        <v>206</v>
      </c>
      <c r="C801" s="20" t="s">
        <v>803</v>
      </c>
      <c r="D801" s="8" t="s">
        <v>836</v>
      </c>
      <c r="E801" s="9">
        <f>MIN(H801:AP801)</f>
        <v>1.0732407407407407</v>
      </c>
      <c r="F801" s="10">
        <f>COUNTA(H801:AP801)</f>
        <v>1</v>
      </c>
      <c r="G801" s="10">
        <v>2012</v>
      </c>
      <c r="H801" s="10"/>
      <c r="I801" s="13"/>
      <c r="J801" s="15"/>
      <c r="K801" s="13"/>
      <c r="L801" s="13"/>
      <c r="M801" s="13"/>
      <c r="N801" s="13"/>
      <c r="O801" s="13">
        <v>1.0732407407407407</v>
      </c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</row>
    <row r="802" spans="1:42" ht="12" customHeight="1" x14ac:dyDescent="0.2">
      <c r="A802" s="7">
        <v>800</v>
      </c>
      <c r="B802" s="20" t="s">
        <v>220</v>
      </c>
      <c r="C802" s="20" t="s">
        <v>513</v>
      </c>
      <c r="D802" s="60" t="s">
        <v>837</v>
      </c>
      <c r="E802" s="9">
        <f>MIN(H802:AP802)</f>
        <v>1.0734027777777777</v>
      </c>
      <c r="F802" s="10">
        <f>COUNTA(H802:AP802)</f>
        <v>1</v>
      </c>
      <c r="G802" s="10">
        <v>2009</v>
      </c>
      <c r="H802" s="64"/>
      <c r="I802" s="13"/>
      <c r="J802" s="15"/>
      <c r="K802" s="13"/>
      <c r="L802" s="13"/>
      <c r="M802" s="13"/>
      <c r="N802" s="13"/>
      <c r="O802" s="13"/>
      <c r="P802" s="13"/>
      <c r="Q802" s="13"/>
      <c r="R802" s="13">
        <v>1.0734027777777777</v>
      </c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</row>
    <row r="803" spans="1:42" ht="12" customHeight="1" x14ac:dyDescent="0.2">
      <c r="A803" s="7">
        <v>801</v>
      </c>
      <c r="B803" s="48" t="s">
        <v>1128</v>
      </c>
      <c r="C803" s="48" t="s">
        <v>1129</v>
      </c>
      <c r="D803" s="8" t="s">
        <v>836</v>
      </c>
      <c r="E803" s="9">
        <f>MIN(H803:AP803)</f>
        <v>1.0741782407407408</v>
      </c>
      <c r="F803" s="10">
        <f>COUNTA(H803:AP803)</f>
        <v>1</v>
      </c>
      <c r="G803" s="10">
        <v>2015</v>
      </c>
      <c r="H803" s="10"/>
      <c r="I803" s="13"/>
      <c r="J803" s="15"/>
      <c r="K803" s="13"/>
      <c r="L803" s="17">
        <v>1.0741782407407408</v>
      </c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</row>
    <row r="804" spans="1:42" ht="12" customHeight="1" x14ac:dyDescent="0.2">
      <c r="A804" s="7">
        <v>802</v>
      </c>
      <c r="B804" s="20" t="s">
        <v>337</v>
      </c>
      <c r="C804" s="20" t="s">
        <v>568</v>
      </c>
      <c r="D804" s="8" t="s">
        <v>836</v>
      </c>
      <c r="E804" s="9">
        <f>MIN(H804:AP804)</f>
        <v>1.0747106481481481</v>
      </c>
      <c r="F804" s="10">
        <f>COUNTA(H804:AP804)</f>
        <v>1</v>
      </c>
      <c r="G804" s="10">
        <v>2008</v>
      </c>
      <c r="H804" s="10"/>
      <c r="I804" s="13"/>
      <c r="J804" s="15"/>
      <c r="K804" s="13"/>
      <c r="L804" s="13"/>
      <c r="M804" s="13"/>
      <c r="N804" s="13"/>
      <c r="O804" s="13"/>
      <c r="P804" s="13"/>
      <c r="Q804" s="13"/>
      <c r="R804" s="13"/>
      <c r="S804" s="13">
        <v>1.0747106481481481</v>
      </c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</row>
    <row r="805" spans="1:42" ht="12" customHeight="1" x14ac:dyDescent="0.2">
      <c r="A805" s="7">
        <v>803</v>
      </c>
      <c r="B805" s="45" t="s">
        <v>893</v>
      </c>
      <c r="C805" s="45" t="s">
        <v>1406</v>
      </c>
      <c r="D805" s="36" t="s">
        <v>836</v>
      </c>
      <c r="E805" s="9">
        <f>MIN(H805:AP805)</f>
        <v>1.0756018518518518</v>
      </c>
      <c r="F805" s="10">
        <f>COUNTA(H805:AP805)</f>
        <v>1</v>
      </c>
      <c r="G805" s="10">
        <v>2018</v>
      </c>
      <c r="H805" s="10"/>
      <c r="I805" s="57">
        <v>1.0756018518518518</v>
      </c>
      <c r="J805" s="15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</row>
    <row r="806" spans="1:42" ht="12" customHeight="1" x14ac:dyDescent="0.2">
      <c r="A806" s="7">
        <v>804</v>
      </c>
      <c r="B806" s="20" t="s">
        <v>339</v>
      </c>
      <c r="C806" s="20" t="s">
        <v>600</v>
      </c>
      <c r="D806" s="8" t="s">
        <v>836</v>
      </c>
      <c r="E806" s="9">
        <f>MIN(H806:AP806)</f>
        <v>1.0758217592592592</v>
      </c>
      <c r="F806" s="10">
        <f>COUNTA(H806:AP806)</f>
        <v>3</v>
      </c>
      <c r="G806" s="10">
        <v>2015</v>
      </c>
      <c r="H806" s="10"/>
      <c r="I806" s="13"/>
      <c r="J806" s="15"/>
      <c r="K806" s="13"/>
      <c r="L806" s="17">
        <v>1.0758217592592592</v>
      </c>
      <c r="M806" s="13"/>
      <c r="N806" s="13"/>
      <c r="O806" s="13"/>
      <c r="P806" s="13"/>
      <c r="Q806" s="13"/>
      <c r="R806" s="13">
        <v>1.0825</v>
      </c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>
        <v>1.1875</v>
      </c>
      <c r="AJ806" s="13"/>
      <c r="AK806" s="13"/>
      <c r="AL806" s="13"/>
      <c r="AM806" s="13"/>
      <c r="AN806" s="13"/>
      <c r="AO806" s="13"/>
      <c r="AP806" s="13"/>
    </row>
    <row r="807" spans="1:42" ht="12" customHeight="1" x14ac:dyDescent="0.2">
      <c r="A807" s="7">
        <v>805</v>
      </c>
      <c r="B807" s="20" t="s">
        <v>236</v>
      </c>
      <c r="C807" s="20" t="s">
        <v>395</v>
      </c>
      <c r="D807" s="8" t="s">
        <v>836</v>
      </c>
      <c r="E807" s="9">
        <f>MIN(H807:AP807)</f>
        <v>1.0762152777777778</v>
      </c>
      <c r="F807" s="10">
        <f>COUNTA(H807:AP807)</f>
        <v>1</v>
      </c>
      <c r="G807" s="10">
        <v>2005</v>
      </c>
      <c r="H807" s="10"/>
      <c r="I807" s="13"/>
      <c r="J807" s="15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>
        <v>1.0762152777777778</v>
      </c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</row>
    <row r="808" spans="1:42" ht="12" customHeight="1" x14ac:dyDescent="0.2">
      <c r="A808" s="7">
        <v>806</v>
      </c>
      <c r="B808" s="20" t="s">
        <v>333</v>
      </c>
      <c r="C808" s="20" t="s">
        <v>774</v>
      </c>
      <c r="D808" s="8" t="s">
        <v>836</v>
      </c>
      <c r="E808" s="9">
        <f>MIN(H808:AP808)</f>
        <v>1.0762962962962963</v>
      </c>
      <c r="F808" s="10">
        <f>COUNTA(H808:AP808)</f>
        <v>2</v>
      </c>
      <c r="G808" s="10">
        <v>2012</v>
      </c>
      <c r="H808" s="10"/>
      <c r="I808" s="13"/>
      <c r="J808" s="15"/>
      <c r="K808" s="13"/>
      <c r="L808" s="13"/>
      <c r="M808" s="13"/>
      <c r="N808" s="13"/>
      <c r="O808" s="13">
        <v>1.0762962962962963</v>
      </c>
      <c r="P808" s="13">
        <v>1.3252199074074074</v>
      </c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</row>
    <row r="809" spans="1:42" ht="12" customHeight="1" x14ac:dyDescent="0.2">
      <c r="A809" s="7">
        <v>807</v>
      </c>
      <c r="B809" s="66" t="s">
        <v>1580</v>
      </c>
      <c r="C809" s="66" t="s">
        <v>1581</v>
      </c>
      <c r="D809" s="36" t="s">
        <v>836</v>
      </c>
      <c r="E809" s="9">
        <f>MIN(H809:AP809)</f>
        <v>1.0763888888888888</v>
      </c>
      <c r="F809" s="10">
        <f>COUNTA(H809:AP809)</f>
        <v>1</v>
      </c>
      <c r="G809" s="36">
        <v>2019</v>
      </c>
      <c r="H809" s="55">
        <v>1.0763888888888888</v>
      </c>
      <c r="I809" s="10"/>
      <c r="J809" s="14"/>
      <c r="K809" s="10"/>
      <c r="L809" s="10"/>
      <c r="M809" s="10"/>
      <c r="N809" s="10"/>
      <c r="O809" s="10"/>
      <c r="P809" s="13"/>
      <c r="Q809" s="10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13"/>
      <c r="AM809" s="13"/>
      <c r="AN809" s="13"/>
      <c r="AO809" s="13"/>
      <c r="AP809" s="13"/>
    </row>
    <row r="810" spans="1:42" ht="12" customHeight="1" x14ac:dyDescent="0.2">
      <c r="A810" s="7">
        <v>808</v>
      </c>
      <c r="B810" s="45" t="s">
        <v>1407</v>
      </c>
      <c r="C810" s="45" t="s">
        <v>1408</v>
      </c>
      <c r="D810" s="61" t="s">
        <v>837</v>
      </c>
      <c r="E810" s="9">
        <f>MIN(H810:AP810)</f>
        <v>1.0765972222222222</v>
      </c>
      <c r="F810" s="10">
        <f>COUNTA(H810:AP810)</f>
        <v>1</v>
      </c>
      <c r="G810" s="10">
        <v>2018</v>
      </c>
      <c r="H810" s="10"/>
      <c r="I810" s="57">
        <v>1.0765972222222222</v>
      </c>
      <c r="J810" s="15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</row>
    <row r="811" spans="1:42" ht="12" customHeight="1" x14ac:dyDescent="0.2">
      <c r="A811" s="7">
        <v>809</v>
      </c>
      <c r="B811" s="66" t="s">
        <v>884</v>
      </c>
      <c r="C811" s="66" t="s">
        <v>116</v>
      </c>
      <c r="D811" s="36" t="s">
        <v>836</v>
      </c>
      <c r="E811" s="9">
        <f>MIN(H811:AP811)</f>
        <v>1.0775462962962963</v>
      </c>
      <c r="F811" s="10">
        <f>COUNTA(H811:AP811)</f>
        <v>1</v>
      </c>
      <c r="G811" s="36">
        <v>2019</v>
      </c>
      <c r="H811" s="55">
        <v>1.0775462962962963</v>
      </c>
      <c r="I811" s="10"/>
      <c r="J811" s="14"/>
      <c r="K811" s="10"/>
      <c r="L811" s="10"/>
      <c r="M811" s="10"/>
      <c r="N811" s="10"/>
      <c r="O811" s="10"/>
      <c r="P811" s="13"/>
      <c r="Q811" s="10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13"/>
      <c r="AM811" s="13"/>
      <c r="AN811" s="13"/>
      <c r="AO811" s="13"/>
      <c r="AP811" s="13"/>
    </row>
    <row r="812" spans="1:42" ht="12" customHeight="1" x14ac:dyDescent="0.2">
      <c r="A812" s="7">
        <v>810</v>
      </c>
      <c r="B812" s="20" t="s">
        <v>218</v>
      </c>
      <c r="C812" s="20" t="s">
        <v>219</v>
      </c>
      <c r="D812" s="8" t="s">
        <v>836</v>
      </c>
      <c r="E812" s="9">
        <f>MIN(H812:AP812)</f>
        <v>1.0776736111111112</v>
      </c>
      <c r="F812" s="10">
        <f>COUNTA(H812:AP812)</f>
        <v>7</v>
      </c>
      <c r="G812" s="10">
        <v>1989</v>
      </c>
      <c r="H812" s="10"/>
      <c r="I812" s="13"/>
      <c r="J812" s="15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>
        <v>1.4186689814814815</v>
      </c>
      <c r="AE812" s="13"/>
      <c r="AF812" s="13"/>
      <c r="AG812" s="13"/>
      <c r="AH812" s="13">
        <v>1.4111111111111112</v>
      </c>
      <c r="AI812" s="13">
        <v>1.2833333333333334</v>
      </c>
      <c r="AJ812" s="13">
        <v>1.3017476851851852</v>
      </c>
      <c r="AK812" s="13">
        <v>1.4514004629629629</v>
      </c>
      <c r="AL812" s="13">
        <v>1.0776736111111112</v>
      </c>
      <c r="AM812" s="13">
        <v>1.2895254629629631</v>
      </c>
      <c r="AN812" s="13"/>
      <c r="AO812" s="13"/>
      <c r="AP812" s="13"/>
    </row>
    <row r="813" spans="1:42" ht="12" customHeight="1" x14ac:dyDescent="0.2">
      <c r="A813" s="7">
        <v>811</v>
      </c>
      <c r="B813" s="20" t="s">
        <v>337</v>
      </c>
      <c r="C813" s="20" t="s">
        <v>309</v>
      </c>
      <c r="D813" s="8" t="s">
        <v>836</v>
      </c>
      <c r="E813" s="9">
        <f>MIN(H813:AP813)</f>
        <v>1.0778935185185186</v>
      </c>
      <c r="F813" s="10">
        <f>COUNTA(H813:AP813)</f>
        <v>1</v>
      </c>
      <c r="G813" s="10">
        <v>1995</v>
      </c>
      <c r="H813" s="10"/>
      <c r="I813" s="13"/>
      <c r="J813" s="15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>
        <v>1.0778935185185186</v>
      </c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</row>
    <row r="814" spans="1:42" ht="12" customHeight="1" x14ac:dyDescent="0.2">
      <c r="A814" s="7">
        <v>812</v>
      </c>
      <c r="B814" s="20" t="s">
        <v>409</v>
      </c>
      <c r="C814" s="20" t="s">
        <v>557</v>
      </c>
      <c r="D814" s="8" t="s">
        <v>836</v>
      </c>
      <c r="E814" s="9">
        <f>MIN(H814:AP814)</f>
        <v>1.0798148148148148</v>
      </c>
      <c r="F814" s="10">
        <f>COUNTA(H814:AP814)</f>
        <v>2</v>
      </c>
      <c r="G814" s="10">
        <v>1997</v>
      </c>
      <c r="H814" s="10"/>
      <c r="I814" s="13"/>
      <c r="J814" s="15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>
        <v>1.0798148148148148</v>
      </c>
      <c r="AE814" s="13">
        <v>1.2381944444444444</v>
      </c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</row>
    <row r="815" spans="1:42" ht="12" customHeight="1" x14ac:dyDescent="0.2">
      <c r="A815" s="7">
        <v>813</v>
      </c>
      <c r="B815" s="45" t="s">
        <v>1233</v>
      </c>
      <c r="C815" s="45" t="s">
        <v>183</v>
      </c>
      <c r="D815" s="61" t="s">
        <v>837</v>
      </c>
      <c r="E815" s="9">
        <f>MIN(H815:AP815)</f>
        <v>1.080300925925926</v>
      </c>
      <c r="F815" s="10">
        <f>COUNTA(H815:AP815)</f>
        <v>1</v>
      </c>
      <c r="G815" s="10">
        <v>2018</v>
      </c>
      <c r="H815" s="10"/>
      <c r="I815" s="57">
        <v>1.080300925925926</v>
      </c>
      <c r="J815" s="15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</row>
    <row r="816" spans="1:42" ht="12" customHeight="1" x14ac:dyDescent="0.2">
      <c r="A816" s="7">
        <v>814</v>
      </c>
      <c r="B816" s="66" t="s">
        <v>923</v>
      </c>
      <c r="C816" s="66" t="s">
        <v>892</v>
      </c>
      <c r="D816" s="36" t="s">
        <v>836</v>
      </c>
      <c r="E816" s="9">
        <f>MIN(H816:AP816)</f>
        <v>1.0811805555555556</v>
      </c>
      <c r="F816" s="10">
        <f>COUNTA(H816:AP816)</f>
        <v>1</v>
      </c>
      <c r="G816" s="36">
        <v>2019</v>
      </c>
      <c r="H816" s="55">
        <v>1.0811805555555556</v>
      </c>
      <c r="I816" s="10"/>
      <c r="J816" s="14"/>
      <c r="K816" s="10"/>
      <c r="L816" s="10"/>
      <c r="M816" s="10"/>
      <c r="N816" s="10"/>
      <c r="O816" s="10"/>
      <c r="P816" s="13"/>
      <c r="Q816" s="10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13"/>
      <c r="AM816" s="13"/>
      <c r="AN816" s="13"/>
      <c r="AO816" s="13"/>
      <c r="AP816" s="13"/>
    </row>
    <row r="817" spans="1:42" ht="12" customHeight="1" x14ac:dyDescent="0.2">
      <c r="A817" s="7">
        <v>815</v>
      </c>
      <c r="B817" s="47" t="s">
        <v>965</v>
      </c>
      <c r="C817" s="47" t="s">
        <v>1230</v>
      </c>
      <c r="D817" s="33" t="s">
        <v>836</v>
      </c>
      <c r="E817" s="9">
        <f>MIN(H817:AP817)</f>
        <v>1.0815972222222221</v>
      </c>
      <c r="F817" s="10">
        <f>COUNTA(H817:AP817)</f>
        <v>1</v>
      </c>
      <c r="G817" s="10">
        <v>2016</v>
      </c>
      <c r="H817" s="10"/>
      <c r="I817" s="13"/>
      <c r="J817" s="15"/>
      <c r="K817" s="17">
        <v>1.0815972222222221</v>
      </c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</row>
    <row r="818" spans="1:42" ht="12" customHeight="1" x14ac:dyDescent="0.2">
      <c r="A818" s="7">
        <v>816</v>
      </c>
      <c r="B818" s="20" t="s">
        <v>196</v>
      </c>
      <c r="C818" s="20" t="s">
        <v>565</v>
      </c>
      <c r="D818" s="8" t="s">
        <v>836</v>
      </c>
      <c r="E818" s="9">
        <f>MIN(H818:AP818)</f>
        <v>1.0817129629629629</v>
      </c>
      <c r="F818" s="10">
        <f>COUNTA(H818:AP818)</f>
        <v>2</v>
      </c>
      <c r="G818" s="10">
        <v>1997</v>
      </c>
      <c r="H818" s="10"/>
      <c r="I818" s="13"/>
      <c r="J818" s="15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>
        <v>1.0817129629629629</v>
      </c>
      <c r="AE818" s="13"/>
      <c r="AF818" s="13"/>
      <c r="AG818" s="13" t="s">
        <v>776</v>
      </c>
      <c r="AH818" s="13"/>
      <c r="AI818" s="13"/>
      <c r="AJ818" s="13"/>
      <c r="AK818" s="13"/>
      <c r="AL818" s="13"/>
      <c r="AM818" s="13"/>
      <c r="AN818" s="13"/>
      <c r="AO818" s="13"/>
      <c r="AP818" s="13"/>
    </row>
    <row r="819" spans="1:42" ht="12" customHeight="1" x14ac:dyDescent="0.2">
      <c r="A819" s="7">
        <v>817</v>
      </c>
      <c r="B819" s="20" t="s">
        <v>211</v>
      </c>
      <c r="C819" s="20" t="s">
        <v>327</v>
      </c>
      <c r="D819" s="8" t="s">
        <v>836</v>
      </c>
      <c r="E819" s="9">
        <f>MIN(H819:AP819)</f>
        <v>1.0821759259259258</v>
      </c>
      <c r="F819" s="10">
        <f>COUNTA(H819:AP819)</f>
        <v>1</v>
      </c>
      <c r="G819" s="10">
        <v>2006</v>
      </c>
      <c r="H819" s="10"/>
      <c r="I819" s="13"/>
      <c r="J819" s="15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>
        <v>1.0821759259259258</v>
      </c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</row>
    <row r="820" spans="1:42" ht="12" customHeight="1" x14ac:dyDescent="0.2">
      <c r="A820" s="7">
        <v>818</v>
      </c>
      <c r="B820" s="20" t="s">
        <v>211</v>
      </c>
      <c r="C820" s="20" t="s">
        <v>326</v>
      </c>
      <c r="D820" s="8" t="s">
        <v>836</v>
      </c>
      <c r="E820" s="9">
        <f>MIN(H820:AP820)</f>
        <v>1.0821759259259258</v>
      </c>
      <c r="F820" s="10">
        <f>COUNTA(H820:AP820)</f>
        <v>1</v>
      </c>
      <c r="G820" s="10">
        <v>2006</v>
      </c>
      <c r="H820" s="10"/>
      <c r="I820" s="13"/>
      <c r="J820" s="15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>
        <v>1.0821759259259258</v>
      </c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</row>
    <row r="821" spans="1:42" ht="12" customHeight="1" x14ac:dyDescent="0.2">
      <c r="A821" s="7">
        <v>819</v>
      </c>
      <c r="B821" s="45" t="s">
        <v>955</v>
      </c>
      <c r="C821" s="45" t="s">
        <v>1409</v>
      </c>
      <c r="D821" s="36" t="s">
        <v>836</v>
      </c>
      <c r="E821" s="9">
        <f>MIN(H821:AP821)</f>
        <v>1.0822800925925926</v>
      </c>
      <c r="F821" s="10">
        <f>COUNTA(H821:AP821)</f>
        <v>1</v>
      </c>
      <c r="G821" s="10">
        <v>2018</v>
      </c>
      <c r="H821" s="10"/>
      <c r="I821" s="57">
        <v>1.0822800925925926</v>
      </c>
      <c r="J821" s="15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</row>
    <row r="822" spans="1:42" ht="12" customHeight="1" x14ac:dyDescent="0.2">
      <c r="A822" s="7">
        <v>820</v>
      </c>
      <c r="B822" s="20" t="s">
        <v>445</v>
      </c>
      <c r="C822" s="20" t="s">
        <v>27</v>
      </c>
      <c r="D822" s="8" t="s">
        <v>836</v>
      </c>
      <c r="E822" s="9">
        <f>MIN(H822:AP822)</f>
        <v>1.0831018518518518</v>
      </c>
      <c r="F822" s="10">
        <f>COUNTA(H822:AP822)</f>
        <v>1</v>
      </c>
      <c r="G822" s="10">
        <v>2007</v>
      </c>
      <c r="H822" s="10"/>
      <c r="I822" s="13"/>
      <c r="J822" s="15"/>
      <c r="K822" s="13"/>
      <c r="L822" s="13"/>
      <c r="M822" s="13"/>
      <c r="N822" s="13"/>
      <c r="O822" s="13"/>
      <c r="P822" s="13"/>
      <c r="Q822" s="13"/>
      <c r="R822" s="13"/>
      <c r="S822" s="13"/>
      <c r="T822" s="13">
        <v>1.0831018518518518</v>
      </c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</row>
    <row r="823" spans="1:42" ht="12" customHeight="1" x14ac:dyDescent="0.2">
      <c r="A823" s="7">
        <v>821</v>
      </c>
      <c r="B823" s="20" t="s">
        <v>521</v>
      </c>
      <c r="C823" s="20" t="s">
        <v>168</v>
      </c>
      <c r="D823" s="60" t="s">
        <v>837</v>
      </c>
      <c r="E823" s="9">
        <f>MIN(H823:AP823)</f>
        <v>1.0834490740740741</v>
      </c>
      <c r="F823" s="10">
        <f>COUNTA(H823:AP823)</f>
        <v>3</v>
      </c>
      <c r="G823" s="10">
        <v>2001</v>
      </c>
      <c r="H823" s="64"/>
      <c r="I823" s="13"/>
      <c r="J823" s="15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>
        <v>1.0834490740740741</v>
      </c>
      <c r="AA823" s="13"/>
      <c r="AB823" s="13"/>
      <c r="AC823" s="13">
        <v>1.2449074074074074</v>
      </c>
      <c r="AD823" s="13"/>
      <c r="AE823" s="13"/>
      <c r="AF823" s="13"/>
      <c r="AG823" s="13"/>
      <c r="AH823" s="13"/>
      <c r="AI823" s="13"/>
      <c r="AJ823" s="13">
        <v>1.2746875</v>
      </c>
      <c r="AK823" s="13"/>
      <c r="AL823" s="13"/>
      <c r="AM823" s="13"/>
      <c r="AN823" s="13"/>
      <c r="AO823" s="13"/>
      <c r="AP823" s="13"/>
    </row>
    <row r="824" spans="1:42" ht="12" customHeight="1" x14ac:dyDescent="0.2">
      <c r="A824" s="7">
        <v>822</v>
      </c>
      <c r="B824" s="44" t="s">
        <v>664</v>
      </c>
      <c r="C824" s="44" t="s">
        <v>183</v>
      </c>
      <c r="D824" s="8" t="s">
        <v>836</v>
      </c>
      <c r="E824" s="9">
        <f>MIN(H824:AP824)</f>
        <v>1.0838541666666666</v>
      </c>
      <c r="F824" s="10">
        <f>COUNTA(H824:AP824)</f>
        <v>1</v>
      </c>
      <c r="G824" s="10">
        <v>2010</v>
      </c>
      <c r="H824" s="10"/>
      <c r="I824" s="15"/>
      <c r="J824" s="15"/>
      <c r="K824" s="13"/>
      <c r="L824" s="13"/>
      <c r="M824" s="13"/>
      <c r="N824" s="13"/>
      <c r="O824" s="13"/>
      <c r="P824" s="13"/>
      <c r="Q824" s="13">
        <v>1.0838541666666666</v>
      </c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</row>
    <row r="825" spans="1:42" ht="12" customHeight="1" x14ac:dyDescent="0.2">
      <c r="A825" s="7">
        <v>823</v>
      </c>
      <c r="B825" s="48" t="s">
        <v>934</v>
      </c>
      <c r="C825" s="48" t="s">
        <v>337</v>
      </c>
      <c r="D825" s="8" t="s">
        <v>836</v>
      </c>
      <c r="E825" s="9">
        <f>MIN(H825:AP825)</f>
        <v>1.0841435185185186</v>
      </c>
      <c r="F825" s="10">
        <f>COUNTA(H825:AP825)</f>
        <v>3</v>
      </c>
      <c r="G825" s="10">
        <v>2016</v>
      </c>
      <c r="H825" s="10"/>
      <c r="I825" s="57">
        <v>1.293587962962963</v>
      </c>
      <c r="J825" s="15"/>
      <c r="K825" s="17">
        <v>1.0841435185185186</v>
      </c>
      <c r="L825" s="17">
        <v>1.1382407407407407</v>
      </c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</row>
    <row r="826" spans="1:42" ht="12" customHeight="1" x14ac:dyDescent="0.2">
      <c r="A826" s="7">
        <v>824</v>
      </c>
      <c r="B826" s="45" t="s">
        <v>970</v>
      </c>
      <c r="C826" s="45" t="s">
        <v>493</v>
      </c>
      <c r="D826" s="36" t="s">
        <v>836</v>
      </c>
      <c r="E826" s="9">
        <f>MIN(H826:AP826)</f>
        <v>1.0852083333333333</v>
      </c>
      <c r="F826" s="10">
        <f>COUNTA(H826:AP826)</f>
        <v>1</v>
      </c>
      <c r="G826" s="10">
        <v>2018</v>
      </c>
      <c r="H826" s="10"/>
      <c r="I826" s="57">
        <v>1.0852083333333333</v>
      </c>
      <c r="J826" s="15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</row>
    <row r="827" spans="1:42" ht="12" customHeight="1" x14ac:dyDescent="0.2">
      <c r="A827" s="7">
        <v>825</v>
      </c>
      <c r="B827" s="47" t="s">
        <v>860</v>
      </c>
      <c r="C827" s="47" t="s">
        <v>557</v>
      </c>
      <c r="D827" s="33" t="s">
        <v>836</v>
      </c>
      <c r="E827" s="9">
        <f>MIN(H827:AP827)</f>
        <v>1.0853587962962963</v>
      </c>
      <c r="F827" s="10">
        <f>COUNTA(H827:AP827)</f>
        <v>1</v>
      </c>
      <c r="G827" s="10">
        <v>2016</v>
      </c>
      <c r="H827" s="10"/>
      <c r="I827" s="13"/>
      <c r="J827" s="15"/>
      <c r="K827" s="17">
        <v>1.0853587962962963</v>
      </c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</row>
    <row r="828" spans="1:42" ht="12" customHeight="1" x14ac:dyDescent="0.2">
      <c r="A828" s="7">
        <v>826</v>
      </c>
      <c r="B828" s="45" t="s">
        <v>1423</v>
      </c>
      <c r="C828" s="45" t="s">
        <v>1424</v>
      </c>
      <c r="D828" s="36" t="s">
        <v>836</v>
      </c>
      <c r="E828" s="9">
        <f>MIN(H828:AP828)</f>
        <v>1.086099537037037</v>
      </c>
      <c r="F828" s="10">
        <f>COUNTA(H828:AP828)</f>
        <v>2</v>
      </c>
      <c r="G828" s="10">
        <v>2019</v>
      </c>
      <c r="H828" s="55">
        <v>1.086099537037037</v>
      </c>
      <c r="I828" s="57">
        <v>1.1502777777777777</v>
      </c>
      <c r="J828" s="15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</row>
    <row r="829" spans="1:42" ht="12" customHeight="1" x14ac:dyDescent="0.2">
      <c r="A829" s="7">
        <v>827</v>
      </c>
      <c r="B829" s="20" t="s">
        <v>202</v>
      </c>
      <c r="C829" s="20" t="s">
        <v>245</v>
      </c>
      <c r="D829" s="8" t="s">
        <v>836</v>
      </c>
      <c r="E829" s="9">
        <f>MIN(H829:AP829)</f>
        <v>1.0867129629629628</v>
      </c>
      <c r="F829" s="10">
        <f>COUNTA(H829:AP829)</f>
        <v>5</v>
      </c>
      <c r="G829" s="10">
        <v>2004</v>
      </c>
      <c r="H829" s="10"/>
      <c r="I829" s="13"/>
      <c r="J829" s="15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>
        <v>1.0867129629629628</v>
      </c>
      <c r="X829" s="13"/>
      <c r="Y829" s="13">
        <v>1.1356828703703703</v>
      </c>
      <c r="Z829" s="13"/>
      <c r="AA829" s="13"/>
      <c r="AB829" s="13"/>
      <c r="AC829" s="13"/>
      <c r="AD829" s="13"/>
      <c r="AE829" s="13"/>
      <c r="AF829" s="13"/>
      <c r="AG829" s="13"/>
      <c r="AH829" s="13"/>
      <c r="AI829" s="13">
        <v>1.4437500000000001</v>
      </c>
      <c r="AJ829" s="13">
        <v>1.2979050925925926</v>
      </c>
      <c r="AK829" s="13">
        <v>1.3448726851851853</v>
      </c>
      <c r="AL829" s="13"/>
      <c r="AM829" s="13"/>
      <c r="AN829" s="13"/>
      <c r="AO829" s="13"/>
      <c r="AP829" s="13"/>
    </row>
    <row r="830" spans="1:42" ht="12" customHeight="1" x14ac:dyDescent="0.2">
      <c r="A830" s="7">
        <v>828</v>
      </c>
      <c r="B830" s="44" t="s">
        <v>665</v>
      </c>
      <c r="C830" s="44" t="s">
        <v>698</v>
      </c>
      <c r="D830" s="60" t="s">
        <v>837</v>
      </c>
      <c r="E830" s="9">
        <f>MIN(H830:AP830)</f>
        <v>1.086863425925926</v>
      </c>
      <c r="F830" s="10">
        <f>COUNTA(H830:AP830)</f>
        <v>1</v>
      </c>
      <c r="G830" s="10">
        <v>2010</v>
      </c>
      <c r="H830" s="10"/>
      <c r="I830" s="13"/>
      <c r="J830" s="15"/>
      <c r="K830" s="13"/>
      <c r="L830" s="13"/>
      <c r="M830" s="13"/>
      <c r="N830" s="13"/>
      <c r="O830" s="13"/>
      <c r="P830" s="13"/>
      <c r="Q830" s="13">
        <v>1.086863425925926</v>
      </c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</row>
    <row r="831" spans="1:42" ht="12" customHeight="1" x14ac:dyDescent="0.2">
      <c r="A831" s="7">
        <v>829</v>
      </c>
      <c r="B831" s="47" t="s">
        <v>1144</v>
      </c>
      <c r="C831" s="47" t="s">
        <v>1312</v>
      </c>
      <c r="D831" s="63" t="s">
        <v>837</v>
      </c>
      <c r="E831" s="9">
        <f>MIN(H831:AP831)</f>
        <v>1.0869212962962964</v>
      </c>
      <c r="F831" s="10">
        <f>COUNTA(H831:AP831)</f>
        <v>1</v>
      </c>
      <c r="G831" s="10">
        <v>2017</v>
      </c>
      <c r="H831" s="10"/>
      <c r="I831" s="13"/>
      <c r="J831" s="28">
        <v>1.0869212962962964</v>
      </c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</row>
    <row r="832" spans="1:42" ht="12" customHeight="1" x14ac:dyDescent="0.2">
      <c r="A832" s="7">
        <v>830</v>
      </c>
      <c r="B832" s="66" t="s">
        <v>896</v>
      </c>
      <c r="C832" s="66" t="s">
        <v>1538</v>
      </c>
      <c r="D832" s="36" t="s">
        <v>836</v>
      </c>
      <c r="E832" s="9">
        <f>MIN(H832:AP832)</f>
        <v>1.0883912037037036</v>
      </c>
      <c r="F832" s="10">
        <f>COUNTA(H832:AP832)</f>
        <v>1</v>
      </c>
      <c r="G832" s="36">
        <v>2019</v>
      </c>
      <c r="H832" s="55">
        <v>1.0883912037037036</v>
      </c>
      <c r="I832" s="10"/>
      <c r="J832" s="14"/>
      <c r="K832" s="10"/>
      <c r="L832" s="10"/>
      <c r="M832" s="10"/>
      <c r="N832" s="10"/>
      <c r="O832" s="10"/>
      <c r="P832" s="13"/>
      <c r="Q832" s="10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13"/>
      <c r="AM832" s="13"/>
      <c r="AN832" s="13"/>
      <c r="AO832" s="13"/>
      <c r="AP832" s="13"/>
    </row>
    <row r="833" spans="1:42" ht="12" customHeight="1" x14ac:dyDescent="0.2">
      <c r="A833" s="7">
        <v>831</v>
      </c>
      <c r="B833" s="46" t="s">
        <v>1035</v>
      </c>
      <c r="C833" s="46" t="s">
        <v>358</v>
      </c>
      <c r="D833" s="60" t="s">
        <v>837</v>
      </c>
      <c r="E833" s="9">
        <f>MIN(H833:AP833)</f>
        <v>1.0885416666666667</v>
      </c>
      <c r="F833" s="10">
        <f>COUNTA(H833:AP833)</f>
        <v>3</v>
      </c>
      <c r="G833" s="10">
        <v>2014</v>
      </c>
      <c r="H833" s="10"/>
      <c r="I833" s="57">
        <v>1.2305208333333333</v>
      </c>
      <c r="J833" s="15"/>
      <c r="K833" s="13"/>
      <c r="L833" s="17">
        <v>1.0965740740740741</v>
      </c>
      <c r="M833" s="13">
        <v>1.0885416666666667</v>
      </c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</row>
    <row r="834" spans="1:42" ht="12" customHeight="1" x14ac:dyDescent="0.2">
      <c r="A834" s="7">
        <v>832</v>
      </c>
      <c r="B834" s="66" t="s">
        <v>942</v>
      </c>
      <c r="C834" s="66" t="s">
        <v>248</v>
      </c>
      <c r="D834" s="36" t="s">
        <v>836</v>
      </c>
      <c r="E834" s="9">
        <f>MIN(H834:AP834)</f>
        <v>1.0916435185185185</v>
      </c>
      <c r="F834" s="10">
        <f>COUNTA(H834:AP834)</f>
        <v>1</v>
      </c>
      <c r="G834" s="36">
        <v>2019</v>
      </c>
      <c r="H834" s="55">
        <v>1.0916435185185185</v>
      </c>
      <c r="I834" s="10"/>
      <c r="J834" s="14"/>
      <c r="K834" s="10"/>
      <c r="L834" s="10"/>
      <c r="M834" s="10"/>
      <c r="N834" s="10"/>
      <c r="O834" s="10"/>
      <c r="P834" s="13"/>
      <c r="Q834" s="10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13"/>
      <c r="AM834" s="13"/>
      <c r="AN834" s="13"/>
      <c r="AO834" s="13"/>
      <c r="AP834" s="13"/>
    </row>
    <row r="835" spans="1:42" ht="12" customHeight="1" x14ac:dyDescent="0.2">
      <c r="A835" s="7">
        <v>833</v>
      </c>
      <c r="B835" s="20" t="s">
        <v>349</v>
      </c>
      <c r="C835" s="20" t="s">
        <v>348</v>
      </c>
      <c r="D835" s="60" t="s">
        <v>837</v>
      </c>
      <c r="E835" s="9">
        <f>MIN(H835:AP835)</f>
        <v>1.0936111111111111</v>
      </c>
      <c r="F835" s="10">
        <f>COUNTA(H835:AP835)</f>
        <v>15</v>
      </c>
      <c r="G835" s="10">
        <v>2007</v>
      </c>
      <c r="H835" s="55">
        <v>1.2828587962962963</v>
      </c>
      <c r="I835" s="57">
        <v>1.3086921296296297</v>
      </c>
      <c r="J835" s="28">
        <v>1.267650462962963</v>
      </c>
      <c r="K835" s="17">
        <v>1.3417592592592593</v>
      </c>
      <c r="L835" s="17">
        <v>1.222962962962963</v>
      </c>
      <c r="M835" s="13">
        <v>1.2569097222222221</v>
      </c>
      <c r="N835" s="13"/>
      <c r="O835" s="13">
        <v>1.2083217592592592</v>
      </c>
      <c r="P835" s="55">
        <v>1.3452662037037035</v>
      </c>
      <c r="Q835" s="55">
        <v>1.2813078703703704</v>
      </c>
      <c r="R835" s="13">
        <v>1.2382870370370369</v>
      </c>
      <c r="S835" s="13">
        <v>1.1331597222222223</v>
      </c>
      <c r="T835" s="13">
        <v>1.0936111111111111</v>
      </c>
      <c r="U835" s="55">
        <v>1.2502314814814814</v>
      </c>
      <c r="V835" s="13"/>
      <c r="W835" s="13">
        <v>1.2974305555555554</v>
      </c>
      <c r="X835" s="13">
        <v>1.3197453703703703</v>
      </c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</row>
    <row r="836" spans="1:42" ht="12" customHeight="1" x14ac:dyDescent="0.2">
      <c r="A836" s="7">
        <v>834</v>
      </c>
      <c r="B836" s="45" t="s">
        <v>891</v>
      </c>
      <c r="C836" s="45" t="s">
        <v>1410</v>
      </c>
      <c r="D836" s="36" t="s">
        <v>836</v>
      </c>
      <c r="E836" s="9">
        <f>MIN(H836:AP836)</f>
        <v>1.0944560185185186</v>
      </c>
      <c r="F836" s="10">
        <f>COUNTA(H836:AP836)</f>
        <v>1</v>
      </c>
      <c r="G836" s="10">
        <v>2018</v>
      </c>
      <c r="H836" s="10"/>
      <c r="I836" s="57">
        <v>1.0944560185185186</v>
      </c>
      <c r="J836" s="15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</row>
    <row r="837" spans="1:42" ht="12" customHeight="1" x14ac:dyDescent="0.2">
      <c r="A837" s="7">
        <v>835</v>
      </c>
      <c r="B837" s="20" t="s">
        <v>208</v>
      </c>
      <c r="C837" s="20" t="s">
        <v>496</v>
      </c>
      <c r="D837" s="8" t="s">
        <v>836</v>
      </c>
      <c r="E837" s="9">
        <f>MIN(H837:AP837)</f>
        <v>1.094675925925926</v>
      </c>
      <c r="F837" s="10">
        <f>COUNTA(H837:AP837)</f>
        <v>1</v>
      </c>
      <c r="G837" s="10">
        <v>2003</v>
      </c>
      <c r="H837" s="10"/>
      <c r="I837" s="13"/>
      <c r="J837" s="15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>
        <v>1.094675925925926</v>
      </c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</row>
    <row r="838" spans="1:42" ht="12" customHeight="1" x14ac:dyDescent="0.2">
      <c r="A838" s="7">
        <v>836</v>
      </c>
      <c r="B838" s="20" t="s">
        <v>435</v>
      </c>
      <c r="C838" s="20" t="s">
        <v>527</v>
      </c>
      <c r="D838" s="8" t="s">
        <v>836</v>
      </c>
      <c r="E838" s="9">
        <f>MIN(H838:AP838)</f>
        <v>1.0967824074074073</v>
      </c>
      <c r="F838" s="10">
        <f>COUNTA(H838:AP838)</f>
        <v>1</v>
      </c>
      <c r="G838" s="10">
        <v>2012</v>
      </c>
      <c r="H838" s="10"/>
      <c r="I838" s="13"/>
      <c r="J838" s="15"/>
      <c r="K838" s="13"/>
      <c r="L838" s="13"/>
      <c r="M838" s="13"/>
      <c r="N838" s="13"/>
      <c r="O838" s="13">
        <v>1.0967824074074073</v>
      </c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</row>
    <row r="839" spans="1:42" ht="12" customHeight="1" x14ac:dyDescent="0.2">
      <c r="A839" s="7">
        <v>837</v>
      </c>
      <c r="B839" s="66" t="s">
        <v>1476</v>
      </c>
      <c r="C839" s="66" t="s">
        <v>1477</v>
      </c>
      <c r="D839" s="61" t="s">
        <v>837</v>
      </c>
      <c r="E839" s="9">
        <f>MIN(H839:AP839)</f>
        <v>1.0968171296296296</v>
      </c>
      <c r="F839" s="10">
        <f>COUNTA(H839:AP839)</f>
        <v>1</v>
      </c>
      <c r="G839" s="36">
        <v>2019</v>
      </c>
      <c r="H839" s="55">
        <v>1.0968171296296296</v>
      </c>
      <c r="I839" s="10"/>
      <c r="J839" s="14"/>
      <c r="K839" s="10"/>
      <c r="L839" s="10"/>
      <c r="M839" s="10"/>
      <c r="N839" s="10"/>
      <c r="O839" s="10"/>
      <c r="P839" s="13"/>
      <c r="Q839" s="10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13"/>
      <c r="AM839" s="13"/>
      <c r="AN839" s="13"/>
      <c r="AO839" s="13"/>
      <c r="AP839" s="13"/>
    </row>
    <row r="840" spans="1:42" ht="12" customHeight="1" x14ac:dyDescent="0.2">
      <c r="A840" s="7">
        <v>838</v>
      </c>
      <c r="B840" s="20" t="s">
        <v>69</v>
      </c>
      <c r="C840" s="20" t="s">
        <v>119</v>
      </c>
      <c r="D840" s="60" t="s">
        <v>837</v>
      </c>
      <c r="E840" s="9">
        <f>MIN(H840:AP840)</f>
        <v>1.0975462962962963</v>
      </c>
      <c r="F840" s="10">
        <f>COUNTA(H840:AP840)</f>
        <v>1</v>
      </c>
      <c r="G840" s="10">
        <v>2009</v>
      </c>
      <c r="H840" s="10"/>
      <c r="I840" s="13"/>
      <c r="J840" s="15"/>
      <c r="K840" s="13"/>
      <c r="L840" s="13"/>
      <c r="M840" s="13"/>
      <c r="N840" s="13"/>
      <c r="O840" s="13"/>
      <c r="P840" s="13"/>
      <c r="Q840" s="13"/>
      <c r="R840" s="13">
        <v>1.0975462962962963</v>
      </c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</row>
    <row r="841" spans="1:42" ht="12" customHeight="1" x14ac:dyDescent="0.2">
      <c r="A841" s="7">
        <v>839</v>
      </c>
      <c r="B841" s="20" t="s">
        <v>916</v>
      </c>
      <c r="C841" s="20" t="s">
        <v>892</v>
      </c>
      <c r="D841" s="29" t="s">
        <v>836</v>
      </c>
      <c r="E841" s="9">
        <f>MIN(H841:AP841)</f>
        <v>1.0975810185185184</v>
      </c>
      <c r="F841" s="10">
        <f>COUNTA(H841:AP841)</f>
        <v>1</v>
      </c>
      <c r="G841" s="21">
        <v>2013</v>
      </c>
      <c r="H841" s="21"/>
      <c r="I841" s="24"/>
      <c r="J841" s="38"/>
      <c r="K841" s="24"/>
      <c r="L841" s="24"/>
      <c r="M841" s="24"/>
      <c r="N841" s="24">
        <v>1.0975810185185184</v>
      </c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</row>
    <row r="842" spans="1:42" ht="12" customHeight="1" x14ac:dyDescent="0.2">
      <c r="A842" s="7">
        <v>840</v>
      </c>
      <c r="B842" s="20" t="s">
        <v>335</v>
      </c>
      <c r="C842" s="20" t="s">
        <v>120</v>
      </c>
      <c r="D842" s="8" t="s">
        <v>836</v>
      </c>
      <c r="E842" s="9">
        <f>MIN(H842:AP842)</f>
        <v>1.0989120370370371</v>
      </c>
      <c r="F842" s="10">
        <f>COUNTA(H842:AP842)</f>
        <v>1</v>
      </c>
      <c r="G842" s="10">
        <v>2009</v>
      </c>
      <c r="H842" s="64"/>
      <c r="I842" s="13"/>
      <c r="J842" s="15"/>
      <c r="K842" s="13"/>
      <c r="L842" s="13"/>
      <c r="M842" s="13"/>
      <c r="N842" s="13"/>
      <c r="O842" s="13"/>
      <c r="P842" s="13"/>
      <c r="Q842" s="13"/>
      <c r="R842" s="13">
        <v>1.0989120370370371</v>
      </c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</row>
    <row r="843" spans="1:42" ht="12" customHeight="1" x14ac:dyDescent="0.2">
      <c r="A843" s="7">
        <v>841</v>
      </c>
      <c r="B843" s="20" t="s">
        <v>330</v>
      </c>
      <c r="C843" s="45" t="s">
        <v>178</v>
      </c>
      <c r="D843" s="8" t="s">
        <v>836</v>
      </c>
      <c r="E843" s="9">
        <f>MIN(H843:AP843)</f>
        <v>1.0993055555555555</v>
      </c>
      <c r="F843" s="10">
        <f>COUNTA(H843:AP843)</f>
        <v>2</v>
      </c>
      <c r="G843" s="10">
        <v>2006</v>
      </c>
      <c r="H843" s="10"/>
      <c r="I843" s="13"/>
      <c r="J843" s="15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>
        <v>1.0993055555555555</v>
      </c>
      <c r="V843" s="13" t="s">
        <v>626</v>
      </c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</row>
    <row r="844" spans="1:42" ht="12" customHeight="1" x14ac:dyDescent="0.2">
      <c r="A844" s="7">
        <v>842</v>
      </c>
      <c r="B844" s="20" t="s">
        <v>335</v>
      </c>
      <c r="C844" s="20" t="s">
        <v>816</v>
      </c>
      <c r="D844" s="8" t="s">
        <v>836</v>
      </c>
      <c r="E844" s="9">
        <f>MIN(H844:AP844)</f>
        <v>1.100150462962963</v>
      </c>
      <c r="F844" s="10">
        <f>COUNTA(H844:AP844)</f>
        <v>6</v>
      </c>
      <c r="G844" s="10">
        <v>2015</v>
      </c>
      <c r="H844" s="10"/>
      <c r="I844" s="57">
        <v>1.1557638888888888</v>
      </c>
      <c r="J844" s="15"/>
      <c r="K844" s="17">
        <v>1.1838425925925926</v>
      </c>
      <c r="L844" s="17">
        <v>1.100150462962963</v>
      </c>
      <c r="M844" s="13">
        <v>1.148599537037037</v>
      </c>
      <c r="N844" s="24">
        <v>1.3022337962962964</v>
      </c>
      <c r="O844" s="13">
        <v>1.2365625</v>
      </c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</row>
    <row r="845" spans="1:42" ht="12" customHeight="1" x14ac:dyDescent="0.2">
      <c r="A845" s="7">
        <v>843</v>
      </c>
      <c r="B845" s="46" t="s">
        <v>958</v>
      </c>
      <c r="C845" s="46" t="s">
        <v>1036</v>
      </c>
      <c r="D845" s="60" t="s">
        <v>837</v>
      </c>
      <c r="E845" s="9">
        <f>MIN(H845:AP845)</f>
        <v>1.1003356481481481</v>
      </c>
      <c r="F845" s="10">
        <f>COUNTA(H845:AP845)</f>
        <v>1</v>
      </c>
      <c r="G845" s="10">
        <v>2014</v>
      </c>
      <c r="H845" s="10"/>
      <c r="I845" s="13"/>
      <c r="J845" s="15"/>
      <c r="K845" s="13"/>
      <c r="L845" s="13"/>
      <c r="M845" s="13">
        <v>1.1003356481481481</v>
      </c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</row>
    <row r="846" spans="1:42" ht="12" customHeight="1" x14ac:dyDescent="0.2">
      <c r="A846" s="7">
        <v>844</v>
      </c>
      <c r="B846" s="20" t="s">
        <v>200</v>
      </c>
      <c r="C846" s="20" t="s">
        <v>829</v>
      </c>
      <c r="D846" s="8" t="s">
        <v>836</v>
      </c>
      <c r="E846" s="9">
        <f>MIN(H846:AP846)</f>
        <v>1.1005787037037036</v>
      </c>
      <c r="F846" s="10">
        <f>COUNTA(H846:AP846)</f>
        <v>2</v>
      </c>
      <c r="G846" s="10">
        <v>2013</v>
      </c>
      <c r="H846" s="10"/>
      <c r="I846" s="13"/>
      <c r="J846" s="15"/>
      <c r="K846" s="13"/>
      <c r="L846" s="13"/>
      <c r="M846" s="13"/>
      <c r="N846" s="24">
        <v>1.1005787037037036</v>
      </c>
      <c r="O846" s="15">
        <v>1.3717476851851851</v>
      </c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</row>
    <row r="847" spans="1:42" ht="12" customHeight="1" x14ac:dyDescent="0.2">
      <c r="A847" s="7">
        <v>845</v>
      </c>
      <c r="B847" s="45" t="s">
        <v>1411</v>
      </c>
      <c r="C847" s="45" t="s">
        <v>1412</v>
      </c>
      <c r="D847" s="36" t="s">
        <v>836</v>
      </c>
      <c r="E847" s="9">
        <f>MIN(H847:AP847)</f>
        <v>1.1014351851851851</v>
      </c>
      <c r="F847" s="10">
        <f>COUNTA(H847:AP847)</f>
        <v>1</v>
      </c>
      <c r="G847" s="10">
        <v>2018</v>
      </c>
      <c r="H847" s="10"/>
      <c r="I847" s="57">
        <v>1.1014351851851851</v>
      </c>
      <c r="J847" s="15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</row>
    <row r="848" spans="1:42" ht="12" customHeight="1" x14ac:dyDescent="0.2">
      <c r="A848" s="7">
        <v>846</v>
      </c>
      <c r="B848" s="20" t="s">
        <v>333</v>
      </c>
      <c r="C848" s="20" t="s">
        <v>332</v>
      </c>
      <c r="D848" s="8" t="s">
        <v>836</v>
      </c>
      <c r="E848" s="9">
        <f>MIN(H848:AP848)</f>
        <v>1.102326388888889</v>
      </c>
      <c r="F848" s="10">
        <f>COUNTA(H848:AP848)</f>
        <v>3</v>
      </c>
      <c r="G848" s="10">
        <v>2006</v>
      </c>
      <c r="H848" s="55">
        <v>1.3449884259259257</v>
      </c>
      <c r="I848" s="13"/>
      <c r="J848" s="15"/>
      <c r="K848" s="17">
        <v>1.2488310185185185</v>
      </c>
      <c r="L848" s="13"/>
      <c r="M848" s="13"/>
      <c r="N848" s="13"/>
      <c r="O848" s="13"/>
      <c r="P848" s="13"/>
      <c r="Q848" s="13"/>
      <c r="R848" s="13"/>
      <c r="S848" s="13"/>
      <c r="T848" s="13"/>
      <c r="U848" s="13">
        <v>1.102326388888889</v>
      </c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</row>
    <row r="849" spans="1:42" ht="12" customHeight="1" x14ac:dyDescent="0.2">
      <c r="A849" s="7">
        <v>847</v>
      </c>
      <c r="B849" s="20" t="s">
        <v>216</v>
      </c>
      <c r="C849" s="20" t="s">
        <v>217</v>
      </c>
      <c r="D849" s="8" t="s">
        <v>836</v>
      </c>
      <c r="E849" s="9">
        <f>MIN(H849:AP849)</f>
        <v>1.1027777777777776</v>
      </c>
      <c r="F849" s="10">
        <f>COUNTA(H849:AP849)</f>
        <v>1</v>
      </c>
      <c r="G849" s="10">
        <v>1993</v>
      </c>
      <c r="H849" s="64"/>
      <c r="I849" s="13"/>
      <c r="J849" s="15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>
        <v>1.1027777777777776</v>
      </c>
      <c r="AI849" s="13"/>
      <c r="AJ849" s="13"/>
      <c r="AK849" s="13"/>
      <c r="AL849" s="13"/>
      <c r="AM849" s="13"/>
      <c r="AN849" s="13"/>
      <c r="AO849" s="13"/>
      <c r="AP849" s="13"/>
    </row>
    <row r="850" spans="1:42" ht="12" customHeight="1" x14ac:dyDescent="0.2">
      <c r="A850" s="7">
        <v>848</v>
      </c>
      <c r="B850" s="20" t="s">
        <v>208</v>
      </c>
      <c r="C850" s="20" t="s">
        <v>749</v>
      </c>
      <c r="D850" s="8" t="s">
        <v>836</v>
      </c>
      <c r="E850" s="9">
        <f>MIN(H850:AP850)</f>
        <v>1.1030208333333333</v>
      </c>
      <c r="F850" s="10">
        <f>COUNTA(H850:AP850)</f>
        <v>2</v>
      </c>
      <c r="G850" s="10">
        <v>2012</v>
      </c>
      <c r="H850" s="10"/>
      <c r="I850" s="13"/>
      <c r="J850" s="15"/>
      <c r="K850" s="13"/>
      <c r="L850" s="13"/>
      <c r="M850" s="13"/>
      <c r="N850" s="13"/>
      <c r="O850" s="13">
        <v>1.1030208333333333</v>
      </c>
      <c r="P850" s="13">
        <v>1.250173611111111</v>
      </c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</row>
    <row r="851" spans="1:42" ht="12" customHeight="1" x14ac:dyDescent="0.2">
      <c r="A851" s="7">
        <v>849</v>
      </c>
      <c r="B851" s="20" t="s">
        <v>805</v>
      </c>
      <c r="C851" s="20" t="s">
        <v>806</v>
      </c>
      <c r="D851" s="60" t="s">
        <v>837</v>
      </c>
      <c r="E851" s="9">
        <f>MIN(H851:AP851)</f>
        <v>1.1048611111111111</v>
      </c>
      <c r="F851" s="10">
        <f>COUNTA(H851:AP851)</f>
        <v>1</v>
      </c>
      <c r="G851" s="10">
        <v>2012</v>
      </c>
      <c r="H851" s="10"/>
      <c r="I851" s="13"/>
      <c r="J851" s="15"/>
      <c r="K851" s="13"/>
      <c r="L851" s="13"/>
      <c r="M851" s="13"/>
      <c r="N851" s="13"/>
      <c r="O851" s="13">
        <v>1.1048611111111111</v>
      </c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</row>
    <row r="852" spans="1:42" ht="12" customHeight="1" x14ac:dyDescent="0.2">
      <c r="A852" s="7">
        <v>850</v>
      </c>
      <c r="B852" s="66" t="s">
        <v>1191</v>
      </c>
      <c r="C852" s="66" t="s">
        <v>224</v>
      </c>
      <c r="D852" s="36" t="s">
        <v>836</v>
      </c>
      <c r="E852" s="9">
        <f>MIN(H852:AP852)</f>
        <v>1.1048726851851851</v>
      </c>
      <c r="F852" s="10">
        <f>COUNTA(H852:AP852)</f>
        <v>1</v>
      </c>
      <c r="G852" s="36">
        <v>2019</v>
      </c>
      <c r="H852" s="55">
        <v>1.1048726851851851</v>
      </c>
      <c r="I852" s="10"/>
      <c r="J852" s="14"/>
      <c r="K852" s="10"/>
      <c r="L852" s="10"/>
      <c r="M852" s="10"/>
      <c r="N852" s="10"/>
      <c r="O852" s="10"/>
      <c r="P852" s="13"/>
      <c r="Q852" s="10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13"/>
      <c r="AM852" s="13"/>
      <c r="AN852" s="13"/>
      <c r="AO852" s="13"/>
      <c r="AP852" s="13"/>
    </row>
    <row r="853" spans="1:42" ht="12" customHeight="1" x14ac:dyDescent="0.2">
      <c r="A853" s="7">
        <v>851</v>
      </c>
      <c r="B853" s="20" t="s">
        <v>190</v>
      </c>
      <c r="C853" s="20" t="s">
        <v>826</v>
      </c>
      <c r="D853" s="8" t="s">
        <v>836</v>
      </c>
      <c r="E853" s="9">
        <f>MIN(H853:AP853)</f>
        <v>1.105601851851852</v>
      </c>
      <c r="F853" s="10">
        <f>COUNTA(H853:AP853)</f>
        <v>2</v>
      </c>
      <c r="G853" s="10">
        <v>2016</v>
      </c>
      <c r="H853" s="10"/>
      <c r="I853" s="13"/>
      <c r="J853" s="15"/>
      <c r="K853" s="17">
        <v>1.105601851851852</v>
      </c>
      <c r="L853" s="13"/>
      <c r="M853" s="13"/>
      <c r="N853" s="13"/>
      <c r="O853" s="13">
        <v>1.318449074074074</v>
      </c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</row>
    <row r="854" spans="1:42" ht="12" customHeight="1" x14ac:dyDescent="0.2">
      <c r="A854" s="7">
        <v>852</v>
      </c>
      <c r="B854" s="44" t="s">
        <v>666</v>
      </c>
      <c r="C854" s="44" t="s">
        <v>699</v>
      </c>
      <c r="D854" s="8" t="s">
        <v>836</v>
      </c>
      <c r="E854" s="9">
        <f>MIN(H854:AP854)</f>
        <v>1.1056597222222222</v>
      </c>
      <c r="F854" s="10">
        <f>COUNTA(H854:AP854)</f>
        <v>2</v>
      </c>
      <c r="G854" s="10">
        <v>2010</v>
      </c>
      <c r="H854" s="10"/>
      <c r="I854" s="13"/>
      <c r="J854" s="15"/>
      <c r="K854" s="13"/>
      <c r="L854" s="13"/>
      <c r="M854" s="13"/>
      <c r="N854" s="13"/>
      <c r="O854" s="13">
        <v>1.1610995370370369</v>
      </c>
      <c r="P854" s="13"/>
      <c r="Q854" s="13">
        <v>1.1056597222222222</v>
      </c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</row>
    <row r="855" spans="1:42" ht="12" customHeight="1" x14ac:dyDescent="0.2">
      <c r="A855" s="7">
        <v>853</v>
      </c>
      <c r="B855" s="20" t="s">
        <v>122</v>
      </c>
      <c r="C855" s="20" t="s">
        <v>121</v>
      </c>
      <c r="D855" s="8" t="s">
        <v>836</v>
      </c>
      <c r="E855" s="9">
        <f>MIN(H855:AP855)</f>
        <v>1.1073148148148149</v>
      </c>
      <c r="F855" s="10">
        <f>COUNTA(H855:AP855)</f>
        <v>1</v>
      </c>
      <c r="G855" s="10">
        <v>2009</v>
      </c>
      <c r="H855" s="10"/>
      <c r="I855" s="13"/>
      <c r="J855" s="15"/>
      <c r="K855" s="13"/>
      <c r="L855" s="13"/>
      <c r="M855" s="13"/>
      <c r="N855" s="13"/>
      <c r="O855" s="13"/>
      <c r="P855" s="13"/>
      <c r="Q855" s="13"/>
      <c r="R855" s="13">
        <v>1.1073148148148149</v>
      </c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</row>
    <row r="856" spans="1:42" ht="12" customHeight="1" x14ac:dyDescent="0.2">
      <c r="A856" s="7">
        <v>854</v>
      </c>
      <c r="B856" s="20" t="s">
        <v>369</v>
      </c>
      <c r="C856" s="20" t="s">
        <v>179</v>
      </c>
      <c r="D856" s="8" t="s">
        <v>836</v>
      </c>
      <c r="E856" s="9">
        <f>MIN(H856:AP856)</f>
        <v>1.1076851851851852</v>
      </c>
      <c r="F856" s="10">
        <f>COUNTA(H856:AP856)</f>
        <v>3</v>
      </c>
      <c r="G856" s="10">
        <v>1997</v>
      </c>
      <c r="H856" s="10"/>
      <c r="I856" s="13"/>
      <c r="J856" s="15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 t="s">
        <v>626</v>
      </c>
      <c r="AC856" s="13"/>
      <c r="AD856" s="13">
        <v>1.1076851851851852</v>
      </c>
      <c r="AE856" s="13">
        <v>1.2256944444444444</v>
      </c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</row>
    <row r="857" spans="1:42" ht="12" customHeight="1" x14ac:dyDescent="0.2">
      <c r="A857" s="7">
        <v>855</v>
      </c>
      <c r="B857" s="20" t="s">
        <v>248</v>
      </c>
      <c r="C857" s="20" t="s">
        <v>572</v>
      </c>
      <c r="D857" s="8" t="s">
        <v>836</v>
      </c>
      <c r="E857" s="9">
        <f>MIN(H857:AP857)</f>
        <v>1.1083333333333334</v>
      </c>
      <c r="F857" s="10">
        <f>COUNTA(H857:AP857)</f>
        <v>3</v>
      </c>
      <c r="G857" s="10">
        <v>1996</v>
      </c>
      <c r="H857" s="10"/>
      <c r="I857" s="13"/>
      <c r="J857" s="15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>
        <v>1.1083333333333334</v>
      </c>
      <c r="AF857" s="13">
        <v>1.1827662037037037</v>
      </c>
      <c r="AG857" s="13" t="s">
        <v>776</v>
      </c>
      <c r="AH857" s="13"/>
      <c r="AI857" s="13"/>
      <c r="AJ857" s="13"/>
      <c r="AK857" s="13"/>
      <c r="AL857" s="13"/>
      <c r="AM857" s="13"/>
      <c r="AN857" s="13"/>
      <c r="AO857" s="13"/>
      <c r="AP857" s="13"/>
    </row>
    <row r="858" spans="1:42" ht="12" customHeight="1" x14ac:dyDescent="0.2">
      <c r="A858" s="7">
        <v>856</v>
      </c>
      <c r="B858" s="20" t="s">
        <v>190</v>
      </c>
      <c r="C858" s="20" t="s">
        <v>162</v>
      </c>
      <c r="D858" s="8" t="s">
        <v>836</v>
      </c>
      <c r="E858" s="9">
        <f>MIN(H858:AP858)</f>
        <v>1.108611111111111</v>
      </c>
      <c r="F858" s="10">
        <f>COUNTA(H858:AP858)</f>
        <v>2</v>
      </c>
      <c r="G858" s="10">
        <v>2000</v>
      </c>
      <c r="H858" s="10"/>
      <c r="I858" s="13"/>
      <c r="J858" s="15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>
        <v>1.108611111111111</v>
      </c>
      <c r="AB858" s="13" t="s">
        <v>626</v>
      </c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</row>
    <row r="859" spans="1:42" ht="12" customHeight="1" x14ac:dyDescent="0.2">
      <c r="A859" s="7">
        <v>857</v>
      </c>
      <c r="B859" s="66" t="s">
        <v>1140</v>
      </c>
      <c r="C859" s="66" t="s">
        <v>1134</v>
      </c>
      <c r="D859" s="36" t="s">
        <v>836</v>
      </c>
      <c r="E859" s="9">
        <f>MIN(H859:AP859)</f>
        <v>1.1086458333333333</v>
      </c>
      <c r="F859" s="10">
        <f>COUNTA(H859:AP859)</f>
        <v>1</v>
      </c>
      <c r="G859" s="36">
        <v>2019</v>
      </c>
      <c r="H859" s="55">
        <v>1.1086458333333333</v>
      </c>
      <c r="I859" s="10"/>
      <c r="J859" s="14"/>
      <c r="K859" s="10"/>
      <c r="L859" s="10"/>
      <c r="M859" s="10"/>
      <c r="N859" s="10"/>
      <c r="O859" s="10"/>
      <c r="P859" s="13"/>
      <c r="Q859" s="10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13"/>
      <c r="AM859" s="13"/>
      <c r="AN859" s="13"/>
      <c r="AO859" s="13"/>
      <c r="AP859" s="13"/>
    </row>
    <row r="860" spans="1:42" ht="12" customHeight="1" x14ac:dyDescent="0.2">
      <c r="A860" s="7">
        <v>858</v>
      </c>
      <c r="B860" s="45" t="s">
        <v>1413</v>
      </c>
      <c r="C860" s="45" t="s">
        <v>1414</v>
      </c>
      <c r="D860" s="36" t="s">
        <v>836</v>
      </c>
      <c r="E860" s="9">
        <f>MIN(H860:AP860)</f>
        <v>1.1088773148148148</v>
      </c>
      <c r="F860" s="10">
        <f>COUNTA(H860:AP860)</f>
        <v>1</v>
      </c>
      <c r="G860" s="10">
        <v>2018</v>
      </c>
      <c r="H860" s="10"/>
      <c r="I860" s="57">
        <v>1.1088773148148148</v>
      </c>
      <c r="J860" s="15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</row>
    <row r="861" spans="1:42" ht="12" customHeight="1" x14ac:dyDescent="0.2">
      <c r="A861" s="7">
        <v>859</v>
      </c>
      <c r="B861" s="20" t="s">
        <v>598</v>
      </c>
      <c r="C861" s="20" t="s">
        <v>591</v>
      </c>
      <c r="D861" s="8" t="s">
        <v>836</v>
      </c>
      <c r="E861" s="9">
        <f>MIN(H861:AP861)</f>
        <v>1.1090277777777777</v>
      </c>
      <c r="F861" s="10">
        <f>COUNTA(H861:AP861)</f>
        <v>3</v>
      </c>
      <c r="G861" s="10">
        <v>1992</v>
      </c>
      <c r="H861" s="10"/>
      <c r="I861" s="13"/>
      <c r="J861" s="15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 t="s">
        <v>776</v>
      </c>
      <c r="AH861" s="13"/>
      <c r="AI861" s="13">
        <v>1.1090277777777777</v>
      </c>
      <c r="AJ861" s="13"/>
      <c r="AK861" s="13">
        <v>1.4158680555555556</v>
      </c>
      <c r="AL861" s="13"/>
      <c r="AM861" s="13"/>
      <c r="AN861" s="13"/>
      <c r="AO861" s="13"/>
      <c r="AP861" s="13"/>
    </row>
    <row r="862" spans="1:42" ht="12" customHeight="1" x14ac:dyDescent="0.2">
      <c r="A862" s="7">
        <v>860</v>
      </c>
      <c r="B862" s="46" t="s">
        <v>1038</v>
      </c>
      <c r="C862" s="46" t="s">
        <v>350</v>
      </c>
      <c r="D862" s="8" t="s">
        <v>836</v>
      </c>
      <c r="E862" s="9">
        <f>MIN(H862:AP862)</f>
        <v>1.1090740740740741</v>
      </c>
      <c r="F862" s="10">
        <f>COUNTA(H862:AP862)</f>
        <v>1</v>
      </c>
      <c r="G862" s="10">
        <v>2014</v>
      </c>
      <c r="H862" s="10"/>
      <c r="I862" s="13"/>
      <c r="J862" s="15"/>
      <c r="K862" s="13"/>
      <c r="L862" s="13"/>
      <c r="M862" s="13">
        <v>1.1090740740740741</v>
      </c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</row>
    <row r="863" spans="1:42" ht="12" customHeight="1" x14ac:dyDescent="0.2">
      <c r="A863" s="7">
        <v>861</v>
      </c>
      <c r="B863" s="45" t="s">
        <v>910</v>
      </c>
      <c r="C863" s="45" t="s">
        <v>1415</v>
      </c>
      <c r="D863" s="36" t="s">
        <v>836</v>
      </c>
      <c r="E863" s="9">
        <f>MIN(H863:AP863)</f>
        <v>1.109710648148148</v>
      </c>
      <c r="F863" s="10">
        <f>COUNTA(H863:AP863)</f>
        <v>1</v>
      </c>
      <c r="G863" s="10">
        <v>2018</v>
      </c>
      <c r="H863" s="10"/>
      <c r="I863" s="57">
        <v>1.109710648148148</v>
      </c>
      <c r="J863" s="15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</row>
    <row r="864" spans="1:42" ht="12" customHeight="1" x14ac:dyDescent="0.2">
      <c r="A864" s="7">
        <v>862</v>
      </c>
      <c r="B864" s="20" t="s">
        <v>942</v>
      </c>
      <c r="C864" s="20" t="s">
        <v>943</v>
      </c>
      <c r="D864" s="29" t="s">
        <v>836</v>
      </c>
      <c r="E864" s="9">
        <f>MIN(H864:AP864)</f>
        <v>1.1097569444444444</v>
      </c>
      <c r="F864" s="10">
        <f>COUNTA(H864:AP864)</f>
        <v>3</v>
      </c>
      <c r="G864" s="21">
        <v>2015</v>
      </c>
      <c r="H864" s="21"/>
      <c r="I864" s="24"/>
      <c r="J864" s="38"/>
      <c r="K864" s="24"/>
      <c r="L864" s="17">
        <v>1.1097569444444444</v>
      </c>
      <c r="M864" s="13">
        <v>1.2813310185185185</v>
      </c>
      <c r="N864" s="24">
        <v>1.2940162037037037</v>
      </c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</row>
    <row r="865" spans="1:42" ht="12" customHeight="1" x14ac:dyDescent="0.2">
      <c r="A865" s="7">
        <v>863</v>
      </c>
      <c r="B865" s="20" t="s">
        <v>253</v>
      </c>
      <c r="C865" s="20" t="s">
        <v>254</v>
      </c>
      <c r="D865" s="8" t="s">
        <v>836</v>
      </c>
      <c r="E865" s="9">
        <f>MIN(H865:AP865)</f>
        <v>1.1101967592592592</v>
      </c>
      <c r="F865" s="10">
        <f>COUNTA(H865:AP865)</f>
        <v>2</v>
      </c>
      <c r="G865" s="10">
        <v>2003</v>
      </c>
      <c r="H865" s="10"/>
      <c r="I865" s="13"/>
      <c r="J865" s="15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>
        <v>1.1101967592592592</v>
      </c>
      <c r="Y865" s="13">
        <v>1.2319907407407407</v>
      </c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</row>
    <row r="866" spans="1:42" ht="12" customHeight="1" x14ac:dyDescent="0.2">
      <c r="A866" s="7">
        <v>864</v>
      </c>
      <c r="B866" s="20" t="s">
        <v>344</v>
      </c>
      <c r="C866" s="20" t="s">
        <v>522</v>
      </c>
      <c r="D866" s="8" t="s">
        <v>836</v>
      </c>
      <c r="E866" s="9">
        <f>MIN(H866:AP866)</f>
        <v>1.1109953703703703</v>
      </c>
      <c r="F866" s="10">
        <f>COUNTA(H866:AP866)</f>
        <v>1</v>
      </c>
      <c r="G866" s="10">
        <v>2001</v>
      </c>
      <c r="H866" s="10"/>
      <c r="I866" s="13"/>
      <c r="J866" s="15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>
        <v>1.1109953703703703</v>
      </c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</row>
    <row r="867" spans="1:42" ht="12" customHeight="1" x14ac:dyDescent="0.2">
      <c r="A867" s="7">
        <v>865</v>
      </c>
      <c r="B867" s="44" t="s">
        <v>670</v>
      </c>
      <c r="C867" s="44" t="s">
        <v>557</v>
      </c>
      <c r="D867" s="8" t="s">
        <v>836</v>
      </c>
      <c r="E867" s="9">
        <f>MIN(H867:AP867)</f>
        <v>1.1114467592592592</v>
      </c>
      <c r="F867" s="10">
        <f>COUNTA(H867:AP867)</f>
        <v>1</v>
      </c>
      <c r="G867" s="10">
        <v>2010</v>
      </c>
      <c r="H867" s="10"/>
      <c r="I867" s="13"/>
      <c r="J867" s="15"/>
      <c r="K867" s="13"/>
      <c r="L867" s="13"/>
      <c r="M867" s="13"/>
      <c r="N867" s="13"/>
      <c r="O867" s="13"/>
      <c r="P867" s="13"/>
      <c r="Q867" s="13">
        <v>1.1114467592592592</v>
      </c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</row>
    <row r="868" spans="1:42" ht="12" customHeight="1" x14ac:dyDescent="0.2">
      <c r="A868" s="7">
        <v>866</v>
      </c>
      <c r="B868" s="47" t="s">
        <v>884</v>
      </c>
      <c r="C868" s="47" t="s">
        <v>786</v>
      </c>
      <c r="D868" s="33" t="s">
        <v>836</v>
      </c>
      <c r="E868" s="9">
        <f>MIN(H868:AP868)</f>
        <v>1.1118634259259259</v>
      </c>
      <c r="F868" s="10">
        <f>COUNTA(H868:AP868)</f>
        <v>1</v>
      </c>
      <c r="G868" s="10">
        <v>2016</v>
      </c>
      <c r="H868" s="10"/>
      <c r="I868" s="13"/>
      <c r="J868" s="15"/>
      <c r="K868" s="17">
        <v>1.1118634259259259</v>
      </c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</row>
    <row r="869" spans="1:42" ht="12" customHeight="1" x14ac:dyDescent="0.2">
      <c r="A869" s="7">
        <v>867</v>
      </c>
      <c r="B869" s="44" t="s">
        <v>501</v>
      </c>
      <c r="C869" s="44" t="s">
        <v>332</v>
      </c>
      <c r="D869" s="8" t="s">
        <v>836</v>
      </c>
      <c r="E869" s="9">
        <f>MIN(H869:AP869)</f>
        <v>1.1121527777777778</v>
      </c>
      <c r="F869" s="10">
        <f>COUNTA(H869:AP869)</f>
        <v>1</v>
      </c>
      <c r="G869" s="10">
        <v>2010</v>
      </c>
      <c r="H869" s="10"/>
      <c r="I869" s="13"/>
      <c r="J869" s="15"/>
      <c r="K869" s="13"/>
      <c r="L869" s="13"/>
      <c r="M869" s="13"/>
      <c r="N869" s="13"/>
      <c r="O869" s="13"/>
      <c r="P869" s="13"/>
      <c r="Q869" s="13">
        <v>1.1121527777777778</v>
      </c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</row>
    <row r="870" spans="1:42" ht="12" customHeight="1" x14ac:dyDescent="0.2">
      <c r="A870" s="7">
        <v>868</v>
      </c>
      <c r="B870" s="20" t="s">
        <v>433</v>
      </c>
      <c r="C870" s="20" t="s">
        <v>732</v>
      </c>
      <c r="D870" s="8" t="s">
        <v>836</v>
      </c>
      <c r="E870" s="9">
        <f>MIN(H870:AP870)</f>
        <v>1.1128472222222221</v>
      </c>
      <c r="F870" s="10">
        <f>COUNTA(H870:AP870)</f>
        <v>1</v>
      </c>
      <c r="G870" s="10">
        <v>2011</v>
      </c>
      <c r="H870" s="10"/>
      <c r="I870" s="13"/>
      <c r="J870" s="15"/>
      <c r="K870" s="13"/>
      <c r="L870" s="13"/>
      <c r="M870" s="13"/>
      <c r="N870" s="13"/>
      <c r="O870" s="13"/>
      <c r="P870" s="13">
        <v>1.1128472222222221</v>
      </c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</row>
    <row r="871" spans="1:42" ht="12" customHeight="1" x14ac:dyDescent="0.2">
      <c r="A871" s="7">
        <v>869</v>
      </c>
      <c r="B871" s="20" t="s">
        <v>209</v>
      </c>
      <c r="C871" s="20" t="s">
        <v>210</v>
      </c>
      <c r="D871" s="8" t="s">
        <v>836</v>
      </c>
      <c r="E871" s="9">
        <f>MIN(H871:AP871)</f>
        <v>1.1135416666666667</v>
      </c>
      <c r="F871" s="10">
        <f>COUNTA(H871:AP871)</f>
        <v>1</v>
      </c>
      <c r="G871" s="10">
        <v>1993</v>
      </c>
      <c r="H871" s="10"/>
      <c r="I871" s="13"/>
      <c r="J871" s="15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>
        <v>1.1135416666666667</v>
      </c>
      <c r="AI871" s="13"/>
      <c r="AJ871" s="13"/>
      <c r="AK871" s="13"/>
      <c r="AL871" s="13"/>
      <c r="AM871" s="13"/>
      <c r="AN871" s="13"/>
      <c r="AO871" s="13"/>
      <c r="AP871" s="13"/>
    </row>
    <row r="872" spans="1:42" ht="12" customHeight="1" x14ac:dyDescent="0.2">
      <c r="A872" s="7">
        <v>870</v>
      </c>
      <c r="B872" s="20" t="s">
        <v>181</v>
      </c>
      <c r="C872" s="20" t="s">
        <v>760</v>
      </c>
      <c r="D872" s="8" t="s">
        <v>836</v>
      </c>
      <c r="E872" s="9">
        <f>MIN(H872:AP872)</f>
        <v>1.1135416666666667</v>
      </c>
      <c r="F872" s="10">
        <f>COUNTA(H872:AP872)</f>
        <v>1</v>
      </c>
      <c r="G872" s="10">
        <v>1993</v>
      </c>
      <c r="H872" s="10"/>
      <c r="I872" s="13"/>
      <c r="J872" s="15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>
        <v>1.1135416666666667</v>
      </c>
      <c r="AI872" s="13"/>
      <c r="AJ872" s="13"/>
      <c r="AK872" s="13"/>
      <c r="AL872" s="13"/>
      <c r="AM872" s="13"/>
      <c r="AN872" s="13"/>
      <c r="AO872" s="13"/>
      <c r="AP872" s="13"/>
    </row>
    <row r="873" spans="1:42" ht="12" customHeight="1" x14ac:dyDescent="0.2">
      <c r="A873" s="7">
        <v>871</v>
      </c>
      <c r="B873" s="20" t="s">
        <v>208</v>
      </c>
      <c r="C873" s="20" t="s">
        <v>733</v>
      </c>
      <c r="D873" s="8" t="s">
        <v>836</v>
      </c>
      <c r="E873" s="9">
        <f>MIN(H873:AP873)</f>
        <v>1.1140046296296295</v>
      </c>
      <c r="F873" s="10">
        <f>COUNTA(H873:AP873)</f>
        <v>1</v>
      </c>
      <c r="G873" s="10">
        <v>2011</v>
      </c>
      <c r="H873" s="10"/>
      <c r="I873" s="13"/>
      <c r="J873" s="15"/>
      <c r="K873" s="13"/>
      <c r="L873" s="13"/>
      <c r="M873" s="13"/>
      <c r="N873" s="13"/>
      <c r="O873" s="13"/>
      <c r="P873" s="13">
        <v>1.1140046296296295</v>
      </c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</row>
    <row r="874" spans="1:42" ht="12" customHeight="1" x14ac:dyDescent="0.2">
      <c r="A874" s="7">
        <v>872</v>
      </c>
      <c r="B874" s="47" t="s">
        <v>1238</v>
      </c>
      <c r="C874" s="47" t="s">
        <v>1239</v>
      </c>
      <c r="D874" s="33" t="s">
        <v>836</v>
      </c>
      <c r="E874" s="9">
        <f>MIN(H874:AP874)</f>
        <v>1.1141898148148148</v>
      </c>
      <c r="F874" s="10">
        <f>COUNTA(H874:AP874)</f>
        <v>3</v>
      </c>
      <c r="G874" s="10">
        <v>2018</v>
      </c>
      <c r="H874" s="10"/>
      <c r="I874" s="57">
        <v>1.1141898148148148</v>
      </c>
      <c r="J874" s="28">
        <v>1.2755208333333334</v>
      </c>
      <c r="K874" s="17">
        <v>1.1759259259259258</v>
      </c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</row>
    <row r="875" spans="1:42" ht="12" customHeight="1" x14ac:dyDescent="0.2">
      <c r="A875" s="7">
        <v>873</v>
      </c>
      <c r="B875" s="45" t="s">
        <v>1457</v>
      </c>
      <c r="C875" s="45" t="s">
        <v>1458</v>
      </c>
      <c r="D875" s="61" t="s">
        <v>837</v>
      </c>
      <c r="E875" s="9">
        <f>MIN(H875:AP875)</f>
        <v>1.1143865740740739</v>
      </c>
      <c r="F875" s="10">
        <f>COUNTA(H875:AP875)</f>
        <v>2</v>
      </c>
      <c r="G875" s="10">
        <v>2019</v>
      </c>
      <c r="H875" s="55">
        <v>1.1143865740740739</v>
      </c>
      <c r="I875" s="57">
        <v>1.3519097222222223</v>
      </c>
      <c r="J875" s="15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</row>
    <row r="876" spans="1:42" ht="12" customHeight="1" x14ac:dyDescent="0.2">
      <c r="A876" s="7">
        <v>874</v>
      </c>
      <c r="B876" s="45" t="s">
        <v>1454</v>
      </c>
      <c r="C876" s="45" t="s">
        <v>237</v>
      </c>
      <c r="D876" s="36" t="s">
        <v>836</v>
      </c>
      <c r="E876" s="9">
        <f>MIN(H876:AP876)</f>
        <v>1.1144328703703703</v>
      </c>
      <c r="F876" s="10">
        <f>COUNTA(H876:AP876)</f>
        <v>2</v>
      </c>
      <c r="G876" s="10">
        <v>2019</v>
      </c>
      <c r="H876" s="55">
        <v>1.1144328703703703</v>
      </c>
      <c r="I876" s="57">
        <v>1.3191898148148147</v>
      </c>
      <c r="J876" s="15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</row>
    <row r="877" spans="1:42" ht="12" customHeight="1" x14ac:dyDescent="0.2">
      <c r="A877" s="7">
        <v>875</v>
      </c>
      <c r="B877" s="20" t="s">
        <v>290</v>
      </c>
      <c r="C877" s="20" t="s">
        <v>556</v>
      </c>
      <c r="D877" s="8" t="s">
        <v>836</v>
      </c>
      <c r="E877" s="9">
        <f>MIN(H877:AP877)</f>
        <v>1.1144675925925926</v>
      </c>
      <c r="F877" s="10">
        <f>COUNTA(H877:AP877)</f>
        <v>1</v>
      </c>
      <c r="G877" s="10">
        <v>1998</v>
      </c>
      <c r="H877" s="10"/>
      <c r="I877" s="13"/>
      <c r="J877" s="15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>
        <v>1.1144675925925926</v>
      </c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</row>
    <row r="878" spans="1:42" ht="12" customHeight="1" x14ac:dyDescent="0.2">
      <c r="A878" s="7">
        <v>876</v>
      </c>
      <c r="B878" s="66" t="s">
        <v>1478</v>
      </c>
      <c r="C878" s="66" t="s">
        <v>48</v>
      </c>
      <c r="D878" s="61" t="s">
        <v>837</v>
      </c>
      <c r="E878" s="9">
        <f>MIN(H878:AP878)</f>
        <v>1.1145486111111111</v>
      </c>
      <c r="F878" s="10">
        <f>COUNTA(H878:AP878)</f>
        <v>1</v>
      </c>
      <c r="G878" s="36">
        <v>2019</v>
      </c>
      <c r="H878" s="55">
        <v>1.1145486111111111</v>
      </c>
      <c r="I878" s="10"/>
      <c r="J878" s="14"/>
      <c r="K878" s="10"/>
      <c r="L878" s="10"/>
      <c r="M878" s="10"/>
      <c r="N878" s="10"/>
      <c r="O878" s="10"/>
      <c r="P878" s="13"/>
      <c r="Q878" s="10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13"/>
      <c r="AM878" s="13"/>
      <c r="AN878" s="13"/>
      <c r="AO878" s="13"/>
      <c r="AP878" s="13"/>
    </row>
    <row r="879" spans="1:42" ht="12" customHeight="1" x14ac:dyDescent="0.2">
      <c r="A879" s="7">
        <v>877</v>
      </c>
      <c r="B879" s="20" t="s">
        <v>538</v>
      </c>
      <c r="C879" s="20" t="s">
        <v>537</v>
      </c>
      <c r="D879" s="8" t="s">
        <v>836</v>
      </c>
      <c r="E879" s="9">
        <f>MIN(H879:AP879)</f>
        <v>1.1146064814814813</v>
      </c>
      <c r="F879" s="10">
        <f>COUNTA(H879:AP879)</f>
        <v>2</v>
      </c>
      <c r="G879" s="10">
        <v>2000</v>
      </c>
      <c r="H879" s="10"/>
      <c r="I879" s="13"/>
      <c r="J879" s="15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>
        <v>1.1146064814814813</v>
      </c>
      <c r="AB879" s="13"/>
      <c r="AC879" s="13">
        <v>1.4281250000000001</v>
      </c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</row>
    <row r="880" spans="1:42" ht="12" customHeight="1" x14ac:dyDescent="0.2">
      <c r="A880" s="7">
        <v>878</v>
      </c>
      <c r="B880" s="20" t="s">
        <v>335</v>
      </c>
      <c r="C880" s="20" t="s">
        <v>334</v>
      </c>
      <c r="D880" s="8" t="s">
        <v>836</v>
      </c>
      <c r="E880" s="9">
        <f>MIN(H880:AP880)</f>
        <v>1.1154629629629629</v>
      </c>
      <c r="F880" s="10">
        <f>COUNTA(H880:AP880)</f>
        <v>2</v>
      </c>
      <c r="G880" s="10">
        <v>2006</v>
      </c>
      <c r="H880" s="10"/>
      <c r="I880" s="13"/>
      <c r="J880" s="15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>
        <v>1.1154629629629629</v>
      </c>
      <c r="V880" s="13" t="s">
        <v>626</v>
      </c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</row>
    <row r="881" spans="1:42" ht="12" customHeight="1" x14ac:dyDescent="0.2">
      <c r="A881" s="7">
        <v>879</v>
      </c>
      <c r="B881" s="20" t="s">
        <v>337</v>
      </c>
      <c r="C881" s="20" t="s">
        <v>336</v>
      </c>
      <c r="D881" s="8" t="s">
        <v>836</v>
      </c>
      <c r="E881" s="9">
        <f>MIN(H881:AP881)</f>
        <v>1.1154629629629629</v>
      </c>
      <c r="F881" s="10">
        <f>COUNTA(H881:AP881)</f>
        <v>2</v>
      </c>
      <c r="G881" s="10">
        <v>2006</v>
      </c>
      <c r="H881" s="10"/>
      <c r="I881" s="13"/>
      <c r="J881" s="15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>
        <v>1.1154629629629629</v>
      </c>
      <c r="V881" s="13" t="s">
        <v>626</v>
      </c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</row>
    <row r="882" spans="1:42" ht="12" customHeight="1" x14ac:dyDescent="0.2">
      <c r="A882" s="7">
        <v>880</v>
      </c>
      <c r="B882" s="20" t="s">
        <v>616</v>
      </c>
      <c r="C882" s="20" t="s">
        <v>185</v>
      </c>
      <c r="D882" s="8" t="s">
        <v>836</v>
      </c>
      <c r="E882" s="9">
        <f>MIN(H882:AP882)</f>
        <v>1.1159722222222224</v>
      </c>
      <c r="F882" s="10">
        <f>COUNTA(H882:AP882)</f>
        <v>2</v>
      </c>
      <c r="G882" s="10">
        <v>1993</v>
      </c>
      <c r="H882" s="10"/>
      <c r="I882" s="13"/>
      <c r="J882" s="15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>
        <v>1.1159722222222224</v>
      </c>
      <c r="AI882" s="13"/>
      <c r="AJ882" s="13">
        <v>1.3017476851851852</v>
      </c>
      <c r="AK882" s="13"/>
      <c r="AL882" s="13"/>
      <c r="AM882" s="13"/>
      <c r="AN882" s="13"/>
      <c r="AO882" s="13"/>
      <c r="AP882" s="13"/>
    </row>
    <row r="883" spans="1:42" ht="12" customHeight="1" x14ac:dyDescent="0.2">
      <c r="A883" s="7">
        <v>881</v>
      </c>
      <c r="B883" s="20" t="s">
        <v>198</v>
      </c>
      <c r="C883" s="20" t="s">
        <v>199</v>
      </c>
      <c r="D883" s="8" t="s">
        <v>836</v>
      </c>
      <c r="E883" s="9">
        <f>MIN(H883:AP883)</f>
        <v>1.1159722222222224</v>
      </c>
      <c r="F883" s="10">
        <f>COUNTA(H883:AP883)</f>
        <v>1</v>
      </c>
      <c r="G883" s="10">
        <v>1993</v>
      </c>
      <c r="H883" s="10"/>
      <c r="I883" s="13"/>
      <c r="J883" s="15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>
        <v>1.1159722222222224</v>
      </c>
      <c r="AI883" s="13"/>
      <c r="AJ883" s="13"/>
      <c r="AK883" s="13"/>
      <c r="AL883" s="13"/>
      <c r="AM883" s="13"/>
      <c r="AN883" s="13"/>
      <c r="AO883" s="13"/>
      <c r="AP883" s="13"/>
    </row>
    <row r="884" spans="1:42" ht="12" customHeight="1" x14ac:dyDescent="0.2">
      <c r="A884" s="7">
        <v>882</v>
      </c>
      <c r="B884" s="44" t="s">
        <v>671</v>
      </c>
      <c r="C884" s="44" t="s">
        <v>330</v>
      </c>
      <c r="D884" s="8" t="s">
        <v>836</v>
      </c>
      <c r="E884" s="9">
        <f>MIN(H884:AP884)</f>
        <v>1.1163194444444444</v>
      </c>
      <c r="F884" s="10">
        <f>COUNTA(H884:AP884)</f>
        <v>3</v>
      </c>
      <c r="G884" s="10">
        <v>2010</v>
      </c>
      <c r="H884" s="10"/>
      <c r="I884" s="13"/>
      <c r="J884" s="15"/>
      <c r="K884" s="13"/>
      <c r="L884" s="13"/>
      <c r="M884" s="13">
        <v>1.2799768518518519</v>
      </c>
      <c r="N884" s="24">
        <v>1.3156828703703705</v>
      </c>
      <c r="O884" s="13"/>
      <c r="P884" s="13"/>
      <c r="Q884" s="13">
        <v>1.1163194444444444</v>
      </c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</row>
    <row r="885" spans="1:42" ht="12" customHeight="1" x14ac:dyDescent="0.2">
      <c r="A885" s="7">
        <v>883</v>
      </c>
      <c r="B885" s="45" t="s">
        <v>1441</v>
      </c>
      <c r="C885" s="45" t="s">
        <v>1442</v>
      </c>
      <c r="D885" s="61" t="s">
        <v>837</v>
      </c>
      <c r="E885" s="9">
        <f>MIN(H885:AP885)</f>
        <v>1.1164120370370372</v>
      </c>
      <c r="F885" s="10">
        <f>COUNTA(H885:AP885)</f>
        <v>2</v>
      </c>
      <c r="G885" s="10">
        <v>2018</v>
      </c>
      <c r="H885" s="55">
        <v>1.1164120370370372</v>
      </c>
      <c r="I885" s="57">
        <v>1.2459027777777778</v>
      </c>
      <c r="J885" s="15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</row>
    <row r="886" spans="1:42" ht="12" customHeight="1" x14ac:dyDescent="0.2">
      <c r="A886" s="7">
        <v>884</v>
      </c>
      <c r="B886" s="20" t="s">
        <v>917</v>
      </c>
      <c r="C886" s="20" t="s">
        <v>33</v>
      </c>
      <c r="D886" s="29" t="s">
        <v>836</v>
      </c>
      <c r="E886" s="9">
        <f>MIN(H886:AP886)</f>
        <v>1.1167476851851852</v>
      </c>
      <c r="F886" s="10">
        <f>COUNTA(H886:AP886)</f>
        <v>1</v>
      </c>
      <c r="G886" s="21">
        <v>2013</v>
      </c>
      <c r="H886" s="21"/>
      <c r="I886" s="24"/>
      <c r="J886" s="38"/>
      <c r="K886" s="24"/>
      <c r="L886" s="24"/>
      <c r="M886" s="24"/>
      <c r="N886" s="24">
        <v>1.1167476851851852</v>
      </c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</row>
    <row r="887" spans="1:42" ht="12" customHeight="1" x14ac:dyDescent="0.2">
      <c r="A887" s="7">
        <v>885</v>
      </c>
      <c r="B887" s="20" t="s">
        <v>289</v>
      </c>
      <c r="C887" s="20" t="s">
        <v>379</v>
      </c>
      <c r="D887" s="8" t="s">
        <v>836</v>
      </c>
      <c r="E887" s="9">
        <f>MIN(H887:AP887)</f>
        <v>1.1197337962962963</v>
      </c>
      <c r="F887" s="10">
        <f>COUNTA(H887:AP887)</f>
        <v>1</v>
      </c>
      <c r="G887" s="10">
        <v>2009</v>
      </c>
      <c r="H887" s="10"/>
      <c r="I887" s="13"/>
      <c r="J887" s="15"/>
      <c r="K887" s="13"/>
      <c r="L887" s="13"/>
      <c r="M887" s="13"/>
      <c r="N887" s="13"/>
      <c r="O887" s="13"/>
      <c r="P887" s="13"/>
      <c r="Q887" s="13"/>
      <c r="R887" s="13">
        <v>1.1197337962962963</v>
      </c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</row>
    <row r="888" spans="1:42" ht="12" customHeight="1" x14ac:dyDescent="0.2">
      <c r="A888" s="7">
        <v>886</v>
      </c>
      <c r="B888" s="20" t="s">
        <v>934</v>
      </c>
      <c r="C888" s="20" t="s">
        <v>940</v>
      </c>
      <c r="D888" s="62" t="s">
        <v>837</v>
      </c>
      <c r="E888" s="9">
        <f>MIN(H888:AP888)</f>
        <v>1.1198958333333333</v>
      </c>
      <c r="F888" s="10">
        <f>COUNTA(H888:AP888)</f>
        <v>3</v>
      </c>
      <c r="G888" s="21">
        <v>2015</v>
      </c>
      <c r="H888" s="21"/>
      <c r="I888" s="24"/>
      <c r="J888" s="38"/>
      <c r="K888" s="24"/>
      <c r="L888" s="17">
        <v>1.1198958333333333</v>
      </c>
      <c r="M888" s="13">
        <v>1.1390740740740741</v>
      </c>
      <c r="N888" s="24">
        <v>1.2423032407407406</v>
      </c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</row>
    <row r="889" spans="1:42" ht="12" customHeight="1" x14ac:dyDescent="0.2">
      <c r="A889" s="7">
        <v>887</v>
      </c>
      <c r="B889" s="47" t="s">
        <v>839</v>
      </c>
      <c r="C889" s="47" t="s">
        <v>1313</v>
      </c>
      <c r="D889" s="32" t="s">
        <v>836</v>
      </c>
      <c r="E889" s="9">
        <f>MIN(H889:AP889)</f>
        <v>1.1203125</v>
      </c>
      <c r="F889" s="10">
        <f>COUNTA(H889:AP889)</f>
        <v>1</v>
      </c>
      <c r="G889" s="10">
        <v>2017</v>
      </c>
      <c r="H889" s="10"/>
      <c r="I889" s="13"/>
      <c r="J889" s="28">
        <v>1.1203125</v>
      </c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</row>
    <row r="890" spans="1:42" ht="12" customHeight="1" x14ac:dyDescent="0.2">
      <c r="A890" s="7">
        <v>888</v>
      </c>
      <c r="B890" s="20" t="s">
        <v>208</v>
      </c>
      <c r="C890" s="20" t="s">
        <v>734</v>
      </c>
      <c r="D890" s="8" t="s">
        <v>836</v>
      </c>
      <c r="E890" s="9">
        <f>MIN(H890:AP890)</f>
        <v>1.1210648148148148</v>
      </c>
      <c r="F890" s="10">
        <f>COUNTA(H890:AP890)</f>
        <v>1</v>
      </c>
      <c r="G890" s="10">
        <v>2011</v>
      </c>
      <c r="H890" s="10"/>
      <c r="I890" s="13"/>
      <c r="J890" s="15"/>
      <c r="K890" s="13"/>
      <c r="L890" s="13"/>
      <c r="M890" s="13"/>
      <c r="N890" s="13"/>
      <c r="O890" s="13"/>
      <c r="P890" s="13">
        <v>1.1210648148148148</v>
      </c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</row>
    <row r="891" spans="1:42" ht="12" customHeight="1" x14ac:dyDescent="0.2">
      <c r="A891" s="7">
        <v>889</v>
      </c>
      <c r="B891" s="20" t="s">
        <v>339</v>
      </c>
      <c r="C891" s="20" t="s">
        <v>338</v>
      </c>
      <c r="D891" s="8" t="s">
        <v>836</v>
      </c>
      <c r="E891" s="9">
        <f>MIN(H891:AP891)</f>
        <v>1.1215856481481481</v>
      </c>
      <c r="F891" s="10">
        <f>COUNTA(H891:AP891)</f>
        <v>1</v>
      </c>
      <c r="G891" s="10">
        <v>2006</v>
      </c>
      <c r="H891" s="10"/>
      <c r="I891" s="13"/>
      <c r="J891" s="15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>
        <v>1.1215856481481481</v>
      </c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</row>
    <row r="892" spans="1:42" ht="12" customHeight="1" x14ac:dyDescent="0.2">
      <c r="A892" s="7">
        <v>890</v>
      </c>
      <c r="B892" s="47" t="s">
        <v>1318</v>
      </c>
      <c r="C892" s="47" t="s">
        <v>124</v>
      </c>
      <c r="D892" s="32" t="s">
        <v>836</v>
      </c>
      <c r="E892" s="9">
        <f>MIN(H892:AP892)</f>
        <v>1.1218287037037038</v>
      </c>
      <c r="F892" s="10">
        <f>COUNTA(H892:AP892)</f>
        <v>2</v>
      </c>
      <c r="G892" s="10">
        <v>2018</v>
      </c>
      <c r="H892" s="10"/>
      <c r="I892" s="57">
        <v>1.1218287037037038</v>
      </c>
      <c r="J892" s="28">
        <v>1.1535416666666667</v>
      </c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</row>
    <row r="893" spans="1:42" ht="12" customHeight="1" x14ac:dyDescent="0.2">
      <c r="A893" s="7">
        <v>891</v>
      </c>
      <c r="B893" s="20" t="s">
        <v>397</v>
      </c>
      <c r="C893" s="20" t="s">
        <v>266</v>
      </c>
      <c r="D893" s="60" t="s">
        <v>837</v>
      </c>
      <c r="E893" s="9">
        <f>MIN(H893:AP893)</f>
        <v>1.121875</v>
      </c>
      <c r="F893" s="10">
        <f>COUNTA(H893:AP893)</f>
        <v>1</v>
      </c>
      <c r="G893" s="10">
        <v>2005</v>
      </c>
      <c r="H893" s="10"/>
      <c r="I893" s="13"/>
      <c r="J893" s="15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>
        <v>1.121875</v>
      </c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</row>
    <row r="894" spans="1:42" ht="12" customHeight="1" x14ac:dyDescent="0.2">
      <c r="A894" s="7">
        <v>892</v>
      </c>
      <c r="B894" s="48" t="s">
        <v>1132</v>
      </c>
      <c r="C894" s="48" t="s">
        <v>1133</v>
      </c>
      <c r="D894" s="8" t="s">
        <v>836</v>
      </c>
      <c r="E894" s="9">
        <f>MIN(H894:AP894)</f>
        <v>1.1225000000000001</v>
      </c>
      <c r="F894" s="10">
        <f>COUNTA(H894:AP894)</f>
        <v>1</v>
      </c>
      <c r="G894" s="10">
        <v>2015</v>
      </c>
      <c r="H894" s="10"/>
      <c r="I894" s="13"/>
      <c r="J894" s="15"/>
      <c r="K894" s="13"/>
      <c r="L894" s="17">
        <v>1.1225000000000001</v>
      </c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</row>
    <row r="895" spans="1:42" ht="12" customHeight="1" x14ac:dyDescent="0.2">
      <c r="A895" s="7">
        <v>893</v>
      </c>
      <c r="B895" s="46" t="s">
        <v>881</v>
      </c>
      <c r="C895" s="46" t="s">
        <v>1039</v>
      </c>
      <c r="D895" s="8" t="s">
        <v>836</v>
      </c>
      <c r="E895" s="9">
        <f>MIN(H895:AP895)</f>
        <v>1.1231018518518519</v>
      </c>
      <c r="F895" s="10">
        <f>COUNTA(H895:AP895)</f>
        <v>1</v>
      </c>
      <c r="G895" s="10">
        <v>2014</v>
      </c>
      <c r="H895" s="10"/>
      <c r="I895" s="13"/>
      <c r="J895" s="15"/>
      <c r="K895" s="13"/>
      <c r="L895" s="13"/>
      <c r="M895" s="13">
        <v>1.1231018518518519</v>
      </c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</row>
    <row r="896" spans="1:42" ht="12" customHeight="1" x14ac:dyDescent="0.2">
      <c r="A896" s="7">
        <v>894</v>
      </c>
      <c r="B896" s="49" t="s">
        <v>202</v>
      </c>
      <c r="C896" s="49" t="s">
        <v>701</v>
      </c>
      <c r="D896" s="8" t="s">
        <v>836</v>
      </c>
      <c r="E896" s="9">
        <f>MIN(H896:AP896)</f>
        <v>1.1252777777777778</v>
      </c>
      <c r="F896" s="10">
        <f>COUNTA(H896:AP896)</f>
        <v>1</v>
      </c>
      <c r="G896" s="10">
        <v>2010</v>
      </c>
      <c r="H896" s="10"/>
      <c r="I896" s="13"/>
      <c r="J896" s="15"/>
      <c r="K896" s="13"/>
      <c r="L896" s="13"/>
      <c r="M896" s="13"/>
      <c r="N896" s="13"/>
      <c r="O896" s="13"/>
      <c r="P896" s="13"/>
      <c r="Q896" s="13">
        <v>1.1252777777777778</v>
      </c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</row>
    <row r="897" spans="1:42" ht="12" customHeight="1" x14ac:dyDescent="0.2">
      <c r="A897" s="7">
        <v>895</v>
      </c>
      <c r="B897" s="20" t="s">
        <v>208</v>
      </c>
      <c r="C897" s="20" t="s">
        <v>13</v>
      </c>
      <c r="D897" s="8" t="s">
        <v>836</v>
      </c>
      <c r="E897" s="9">
        <f>MIN(H897:AP897)</f>
        <v>1.1262847222222223</v>
      </c>
      <c r="F897" s="10">
        <f>COUNTA(H897:AP897)</f>
        <v>1</v>
      </c>
      <c r="G897" s="10">
        <v>2007</v>
      </c>
      <c r="H897" s="10"/>
      <c r="I897" s="13"/>
      <c r="J897" s="15"/>
      <c r="K897" s="13"/>
      <c r="L897" s="13"/>
      <c r="M897" s="13"/>
      <c r="N897" s="13"/>
      <c r="O897" s="13"/>
      <c r="P897" s="13"/>
      <c r="Q897" s="13"/>
      <c r="R897" s="13"/>
      <c r="S897" s="13"/>
      <c r="T897" s="13">
        <v>1.1262847222222223</v>
      </c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</row>
    <row r="898" spans="1:42" ht="12" customHeight="1" x14ac:dyDescent="0.2">
      <c r="A898" s="7">
        <v>896</v>
      </c>
      <c r="B898" s="20" t="s">
        <v>83</v>
      </c>
      <c r="C898" s="20" t="s">
        <v>82</v>
      </c>
      <c r="D898" s="8" t="s">
        <v>836</v>
      </c>
      <c r="E898" s="9">
        <f>MIN(H898:AP898)</f>
        <v>1.1264004629629629</v>
      </c>
      <c r="F898" s="10">
        <f>COUNTA(H898:AP898)</f>
        <v>3</v>
      </c>
      <c r="G898" s="10">
        <v>2009</v>
      </c>
      <c r="H898" s="10"/>
      <c r="I898" s="13"/>
      <c r="J898" s="15"/>
      <c r="K898" s="13"/>
      <c r="L898" s="13"/>
      <c r="M898" s="13"/>
      <c r="N898" s="13"/>
      <c r="O898" s="13"/>
      <c r="P898" s="13"/>
      <c r="Q898" s="13">
        <v>1.3153935185185184</v>
      </c>
      <c r="R898" s="13">
        <v>1.1264004629629629</v>
      </c>
      <c r="S898" s="13">
        <v>1.1443287037037038</v>
      </c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</row>
    <row r="899" spans="1:42" ht="12" customHeight="1" x14ac:dyDescent="0.2">
      <c r="A899" s="7">
        <v>897</v>
      </c>
      <c r="B899" s="45" t="s">
        <v>1416</v>
      </c>
      <c r="C899" s="45" t="s">
        <v>447</v>
      </c>
      <c r="D899" s="61" t="s">
        <v>837</v>
      </c>
      <c r="E899" s="9">
        <f>MIN(H899:AP899)</f>
        <v>1.1269444444444445</v>
      </c>
      <c r="F899" s="10">
        <f>COUNTA(H899:AP899)</f>
        <v>1</v>
      </c>
      <c r="G899" s="10">
        <v>2018</v>
      </c>
      <c r="H899" s="10"/>
      <c r="I899" s="57">
        <v>1.1269444444444445</v>
      </c>
      <c r="J899" s="15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</row>
    <row r="900" spans="1:42" ht="12" customHeight="1" x14ac:dyDescent="0.2">
      <c r="A900" s="7">
        <v>898</v>
      </c>
      <c r="B900" s="48" t="s">
        <v>919</v>
      </c>
      <c r="C900" s="48" t="s">
        <v>583</v>
      </c>
      <c r="D900" s="8" t="s">
        <v>836</v>
      </c>
      <c r="E900" s="9">
        <f>MIN(H900:AP900)</f>
        <v>1.1271180555555556</v>
      </c>
      <c r="F900" s="10">
        <f>COUNTA(H900:AP900)</f>
        <v>1</v>
      </c>
      <c r="G900" s="10">
        <v>2015</v>
      </c>
      <c r="H900" s="10"/>
      <c r="I900" s="13"/>
      <c r="J900" s="15"/>
      <c r="K900" s="13"/>
      <c r="L900" s="17">
        <v>1.1271180555555556</v>
      </c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</row>
    <row r="901" spans="1:42" ht="12" customHeight="1" x14ac:dyDescent="0.2">
      <c r="A901" s="7">
        <v>899</v>
      </c>
      <c r="B901" s="45" t="s">
        <v>1417</v>
      </c>
      <c r="C901" s="45" t="s">
        <v>1171</v>
      </c>
      <c r="D901" s="61" t="s">
        <v>837</v>
      </c>
      <c r="E901" s="9">
        <f>MIN(H901:AP901)</f>
        <v>1.1274768518518519</v>
      </c>
      <c r="F901" s="10">
        <f>COUNTA(H901:AP901)</f>
        <v>1</v>
      </c>
      <c r="G901" s="10">
        <v>2018</v>
      </c>
      <c r="H901" s="10"/>
      <c r="I901" s="57">
        <v>1.1274768518518519</v>
      </c>
      <c r="J901" s="15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</row>
    <row r="902" spans="1:42" ht="12" customHeight="1" x14ac:dyDescent="0.2">
      <c r="A902" s="7">
        <v>900</v>
      </c>
      <c r="B902" s="47" t="s">
        <v>1084</v>
      </c>
      <c r="C902" s="47" t="s">
        <v>1314</v>
      </c>
      <c r="D902" s="32" t="s">
        <v>836</v>
      </c>
      <c r="E902" s="9">
        <f>MIN(H902:AP902)</f>
        <v>1.1279282407407407</v>
      </c>
      <c r="F902" s="10">
        <f>COUNTA(H902:AP902)</f>
        <v>1</v>
      </c>
      <c r="G902" s="10">
        <v>2017</v>
      </c>
      <c r="H902" s="10"/>
      <c r="I902" s="13"/>
      <c r="J902" s="28">
        <v>1.1279282407407407</v>
      </c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</row>
    <row r="903" spans="1:42" ht="12" customHeight="1" x14ac:dyDescent="0.2">
      <c r="A903" s="7">
        <v>901</v>
      </c>
      <c r="B903" s="44" t="s">
        <v>435</v>
      </c>
      <c r="C903" s="44" t="s">
        <v>168</v>
      </c>
      <c r="D903" s="8" t="s">
        <v>836</v>
      </c>
      <c r="E903" s="9">
        <f>MIN(H903:AP903)</f>
        <v>1.1282986111111111</v>
      </c>
      <c r="F903" s="10">
        <f>COUNTA(H903:AP903)</f>
        <v>1</v>
      </c>
      <c r="G903" s="10">
        <v>2010</v>
      </c>
      <c r="H903" s="10"/>
      <c r="I903" s="13"/>
      <c r="J903" s="15"/>
      <c r="K903" s="13"/>
      <c r="L903" s="13"/>
      <c r="M903" s="13"/>
      <c r="N903" s="13"/>
      <c r="O903" s="13"/>
      <c r="P903" s="13"/>
      <c r="Q903" s="13">
        <v>1.1282986111111111</v>
      </c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</row>
    <row r="904" spans="1:42" ht="12" customHeight="1" x14ac:dyDescent="0.2">
      <c r="A904" s="7">
        <v>902</v>
      </c>
      <c r="B904" s="20" t="s">
        <v>409</v>
      </c>
      <c r="C904" s="20" t="s">
        <v>408</v>
      </c>
      <c r="D904" s="8" t="s">
        <v>836</v>
      </c>
      <c r="E904" s="9">
        <f>MIN(H904:AP904)</f>
        <v>1.1289583333333333</v>
      </c>
      <c r="F904" s="10">
        <f>COUNTA(H904:AP904)</f>
        <v>2</v>
      </c>
      <c r="G904" s="10">
        <v>2007</v>
      </c>
      <c r="H904" s="10"/>
      <c r="I904" s="13"/>
      <c r="J904" s="15"/>
      <c r="K904" s="13"/>
      <c r="L904" s="13"/>
      <c r="M904" s="13"/>
      <c r="N904" s="13"/>
      <c r="O904" s="13"/>
      <c r="P904" s="13"/>
      <c r="Q904" s="13"/>
      <c r="R904" s="13"/>
      <c r="S904" s="13"/>
      <c r="T904" s="13">
        <v>1.1289583333333333</v>
      </c>
      <c r="U904" s="13"/>
      <c r="V904" s="13">
        <v>1.2406828703703703</v>
      </c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</row>
    <row r="905" spans="1:42" ht="12" customHeight="1" x14ac:dyDescent="0.2">
      <c r="A905" s="7">
        <v>903</v>
      </c>
      <c r="B905" s="48" t="s">
        <v>845</v>
      </c>
      <c r="C905" s="48" t="s">
        <v>1134</v>
      </c>
      <c r="D905" s="8" t="s">
        <v>836</v>
      </c>
      <c r="E905" s="9">
        <f>MIN(H905:AP905)</f>
        <v>1.1296875</v>
      </c>
      <c r="F905" s="10">
        <f>COUNTA(H905:AP905)</f>
        <v>1</v>
      </c>
      <c r="G905" s="10">
        <v>2015</v>
      </c>
      <c r="H905" s="10"/>
      <c r="I905" s="13"/>
      <c r="J905" s="15"/>
      <c r="K905" s="13"/>
      <c r="L905" s="17">
        <v>1.1296875</v>
      </c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</row>
    <row r="906" spans="1:42" ht="12" customHeight="1" x14ac:dyDescent="0.2">
      <c r="A906" s="7">
        <v>904</v>
      </c>
      <c r="B906" s="20" t="s">
        <v>919</v>
      </c>
      <c r="C906" s="20" t="s">
        <v>920</v>
      </c>
      <c r="D906" s="29" t="s">
        <v>836</v>
      </c>
      <c r="E906" s="9">
        <f>MIN(H906:AP906)</f>
        <v>1.1298032407407408</v>
      </c>
      <c r="F906" s="10">
        <f>COUNTA(H906:AP906)</f>
        <v>1</v>
      </c>
      <c r="G906" s="10">
        <v>2016</v>
      </c>
      <c r="H906" s="10"/>
      <c r="I906" s="13"/>
      <c r="J906" s="15"/>
      <c r="K906" s="24"/>
      <c r="L906" s="24"/>
      <c r="M906" s="24"/>
      <c r="N906" s="24">
        <v>1.1298032407407408</v>
      </c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</row>
    <row r="907" spans="1:42" ht="12" customHeight="1" x14ac:dyDescent="0.2">
      <c r="A907" s="7">
        <v>905</v>
      </c>
      <c r="B907" s="20" t="s">
        <v>342</v>
      </c>
      <c r="C907" s="20" t="s">
        <v>524</v>
      </c>
      <c r="D907" s="8" t="s">
        <v>836</v>
      </c>
      <c r="E907" s="9">
        <f>MIN(H907:AP907)</f>
        <v>1.1299421296296297</v>
      </c>
      <c r="F907" s="10">
        <f>COUNTA(H907:AP907)</f>
        <v>1</v>
      </c>
      <c r="G907" s="10">
        <v>2001</v>
      </c>
      <c r="H907" s="10"/>
      <c r="I907" s="13"/>
      <c r="J907" s="15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>
        <v>1.1299421296296297</v>
      </c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</row>
    <row r="908" spans="1:42" ht="12" customHeight="1" x14ac:dyDescent="0.2">
      <c r="A908" s="7">
        <v>906</v>
      </c>
      <c r="B908" s="20" t="s">
        <v>252</v>
      </c>
      <c r="C908" s="20" t="s">
        <v>523</v>
      </c>
      <c r="D908" s="8" t="s">
        <v>836</v>
      </c>
      <c r="E908" s="9">
        <f>MIN(H908:AP908)</f>
        <v>1.1299421296296297</v>
      </c>
      <c r="F908" s="10">
        <f>COUNTA(H908:AP908)</f>
        <v>1</v>
      </c>
      <c r="G908" s="10">
        <v>2001</v>
      </c>
      <c r="H908" s="10"/>
      <c r="I908" s="13"/>
      <c r="J908" s="15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>
        <v>1.1299421296296297</v>
      </c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</row>
    <row r="909" spans="1:42" ht="12" customHeight="1" x14ac:dyDescent="0.2">
      <c r="A909" s="7">
        <v>907</v>
      </c>
      <c r="B909" s="47" t="s">
        <v>1233</v>
      </c>
      <c r="C909" s="47" t="s">
        <v>1234</v>
      </c>
      <c r="D909" s="61" t="s">
        <v>837</v>
      </c>
      <c r="E909" s="9">
        <f>MIN(H909:AP909)</f>
        <v>1.1310763888888888</v>
      </c>
      <c r="F909" s="10">
        <f>COUNTA(H909:AP909)</f>
        <v>1</v>
      </c>
      <c r="G909" s="10">
        <v>2016</v>
      </c>
      <c r="H909" s="10"/>
      <c r="I909" s="13"/>
      <c r="J909" s="15"/>
      <c r="K909" s="17">
        <v>1.1310763888888888</v>
      </c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</row>
    <row r="910" spans="1:42" ht="12" customHeight="1" x14ac:dyDescent="0.2">
      <c r="A910" s="7">
        <v>908</v>
      </c>
      <c r="B910" s="66" t="s">
        <v>881</v>
      </c>
      <c r="C910" s="66" t="s">
        <v>1557</v>
      </c>
      <c r="D910" s="36" t="s">
        <v>836</v>
      </c>
      <c r="E910" s="9">
        <f>MIN(H910:AP910)</f>
        <v>1.1321759259259259</v>
      </c>
      <c r="F910" s="10">
        <f>COUNTA(H910:AP910)</f>
        <v>1</v>
      </c>
      <c r="G910" s="36">
        <v>2019</v>
      </c>
      <c r="H910" s="72">
        <v>1.1321759259259259</v>
      </c>
      <c r="I910" s="10"/>
      <c r="J910" s="14"/>
      <c r="K910" s="10"/>
      <c r="L910" s="10"/>
      <c r="M910" s="10"/>
      <c r="N910" s="10"/>
      <c r="O910" s="10"/>
      <c r="P910" s="13"/>
      <c r="Q910" s="10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13"/>
      <c r="AM910" s="13"/>
      <c r="AN910" s="13"/>
      <c r="AO910" s="13"/>
      <c r="AP910" s="13"/>
    </row>
    <row r="911" spans="1:42" ht="12" customHeight="1" x14ac:dyDescent="0.2">
      <c r="A911" s="7">
        <v>909</v>
      </c>
      <c r="B911" s="20" t="s">
        <v>921</v>
      </c>
      <c r="C911" s="20" t="s">
        <v>922</v>
      </c>
      <c r="D911" s="29" t="s">
        <v>836</v>
      </c>
      <c r="E911" s="9">
        <f>MIN(H911:AP911)</f>
        <v>1.1340393518518519</v>
      </c>
      <c r="F911" s="10">
        <f>COUNTA(H911:AP911)</f>
        <v>2</v>
      </c>
      <c r="G911" s="21">
        <v>2013</v>
      </c>
      <c r="H911" s="21"/>
      <c r="I911" s="57">
        <v>1.2502083333333334</v>
      </c>
      <c r="J911" s="38"/>
      <c r="K911" s="24"/>
      <c r="L911" s="24"/>
      <c r="M911" s="24"/>
      <c r="N911" s="24">
        <v>1.1340393518518519</v>
      </c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</row>
    <row r="912" spans="1:42" ht="12" customHeight="1" x14ac:dyDescent="0.2">
      <c r="A912" s="7">
        <v>910</v>
      </c>
      <c r="B912" s="20" t="s">
        <v>200</v>
      </c>
      <c r="C912" s="20" t="s">
        <v>365</v>
      </c>
      <c r="D912" s="8" t="s">
        <v>836</v>
      </c>
      <c r="E912" s="9">
        <f>MIN(H912:AP912)</f>
        <v>1.1341666666666665</v>
      </c>
      <c r="F912" s="10">
        <f>COUNTA(H912:AP912)</f>
        <v>3</v>
      </c>
      <c r="G912" s="10">
        <v>2014</v>
      </c>
      <c r="H912" s="10"/>
      <c r="I912" s="13"/>
      <c r="J912" s="15"/>
      <c r="K912" s="13"/>
      <c r="L912" s="13"/>
      <c r="M912" s="13">
        <v>1.1341666666666665</v>
      </c>
      <c r="N912" s="13"/>
      <c r="O912" s="13"/>
      <c r="P912" s="13"/>
      <c r="Q912" s="13"/>
      <c r="R912" s="13"/>
      <c r="S912" s="13"/>
      <c r="T912" s="13"/>
      <c r="U912" s="13">
        <v>1.3876157407407408</v>
      </c>
      <c r="V912" s="13" t="s">
        <v>626</v>
      </c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</row>
    <row r="913" spans="1:42" ht="12" customHeight="1" x14ac:dyDescent="0.2">
      <c r="A913" s="7">
        <v>911</v>
      </c>
      <c r="B913" s="20" t="s">
        <v>757</v>
      </c>
      <c r="C913" s="20" t="s">
        <v>821</v>
      </c>
      <c r="D913" s="60" t="s">
        <v>837</v>
      </c>
      <c r="E913" s="9">
        <f>MIN(H913:AP913)</f>
        <v>1.1345601851851852</v>
      </c>
      <c r="F913" s="10">
        <f>COUNTA(H913:AP913)</f>
        <v>3</v>
      </c>
      <c r="G913" s="10">
        <v>2014</v>
      </c>
      <c r="H913" s="10"/>
      <c r="I913" s="13"/>
      <c r="J913" s="15"/>
      <c r="K913" s="13"/>
      <c r="L913" s="17">
        <v>1.1983680555555556</v>
      </c>
      <c r="M913" s="13">
        <v>1.1345601851851852</v>
      </c>
      <c r="N913" s="13"/>
      <c r="O913" s="13">
        <v>1.2964699074074073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</row>
    <row r="914" spans="1:42" ht="12" customHeight="1" x14ac:dyDescent="0.2">
      <c r="A914" s="7">
        <v>912</v>
      </c>
      <c r="B914" s="20" t="s">
        <v>335</v>
      </c>
      <c r="C914" s="20" t="s">
        <v>345</v>
      </c>
      <c r="D914" s="8" t="s">
        <v>836</v>
      </c>
      <c r="E914" s="9">
        <f>MIN(H914:AP914)</f>
        <v>1.1355324074074074</v>
      </c>
      <c r="F914" s="10">
        <f>COUNTA(H914:AP914)</f>
        <v>2</v>
      </c>
      <c r="G914" s="10">
        <v>2005</v>
      </c>
      <c r="H914" s="10"/>
      <c r="I914" s="13"/>
      <c r="J914" s="15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>
        <v>1.2340277777777777</v>
      </c>
      <c r="V914" s="13">
        <v>1.1355324074074074</v>
      </c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</row>
    <row r="915" spans="1:42" ht="12" customHeight="1" x14ac:dyDescent="0.2">
      <c r="A915" s="7">
        <v>913</v>
      </c>
      <c r="B915" s="20" t="s">
        <v>923</v>
      </c>
      <c r="C915" s="20" t="s">
        <v>924</v>
      </c>
      <c r="D915" s="29" t="s">
        <v>836</v>
      </c>
      <c r="E915" s="9">
        <f>MIN(H915:AP915)</f>
        <v>1.1356944444444446</v>
      </c>
      <c r="F915" s="10">
        <f>COUNTA(H915:AP915)</f>
        <v>1</v>
      </c>
      <c r="G915" s="21">
        <v>2013</v>
      </c>
      <c r="H915" s="21"/>
      <c r="I915" s="24"/>
      <c r="J915" s="38"/>
      <c r="K915" s="24"/>
      <c r="L915" s="24"/>
      <c r="M915" s="24"/>
      <c r="N915" s="24">
        <v>1.1356944444444446</v>
      </c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</row>
    <row r="916" spans="1:42" ht="12" customHeight="1" x14ac:dyDescent="0.2">
      <c r="A916" s="7">
        <v>914</v>
      </c>
      <c r="B916" s="46" t="s">
        <v>1042</v>
      </c>
      <c r="C916" s="46" t="s">
        <v>373</v>
      </c>
      <c r="D916" s="8" t="s">
        <v>836</v>
      </c>
      <c r="E916" s="9">
        <f>MIN(H916:AP916)</f>
        <v>1.1360648148148147</v>
      </c>
      <c r="F916" s="10">
        <f>COUNTA(H916:AP916)</f>
        <v>1</v>
      </c>
      <c r="G916" s="10">
        <v>2014</v>
      </c>
      <c r="H916" s="10"/>
      <c r="I916" s="13"/>
      <c r="J916" s="15"/>
      <c r="K916" s="13"/>
      <c r="L916" s="13"/>
      <c r="M916" s="13">
        <v>1.1360648148148147</v>
      </c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</row>
    <row r="917" spans="1:42" ht="12" customHeight="1" x14ac:dyDescent="0.2">
      <c r="A917" s="7">
        <v>915</v>
      </c>
      <c r="B917" s="20" t="s">
        <v>521</v>
      </c>
      <c r="C917" s="20" t="s">
        <v>573</v>
      </c>
      <c r="D917" s="60" t="s">
        <v>837</v>
      </c>
      <c r="E917" s="9">
        <f>MIN(H917:AP917)</f>
        <v>1.1361111111111111</v>
      </c>
      <c r="F917" s="10">
        <f>COUNTA(H917:AP917)</f>
        <v>1</v>
      </c>
      <c r="G917" s="10">
        <v>1996</v>
      </c>
      <c r="H917" s="10"/>
      <c r="I917" s="13"/>
      <c r="J917" s="15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>
        <v>1.1361111111111111</v>
      </c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</row>
    <row r="918" spans="1:42" ht="12" customHeight="1" x14ac:dyDescent="0.2">
      <c r="A918" s="7">
        <v>916</v>
      </c>
      <c r="B918" s="20" t="s">
        <v>271</v>
      </c>
      <c r="C918" s="20" t="s">
        <v>574</v>
      </c>
      <c r="D918" s="8" t="s">
        <v>836</v>
      </c>
      <c r="E918" s="9">
        <f>MIN(H918:AP918)</f>
        <v>1.1361111111111111</v>
      </c>
      <c r="F918" s="10">
        <f>COUNTA(H918:AP918)</f>
        <v>1</v>
      </c>
      <c r="G918" s="10">
        <v>1996</v>
      </c>
      <c r="H918" s="10"/>
      <c r="I918" s="13"/>
      <c r="J918" s="15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>
        <v>1.1361111111111111</v>
      </c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</row>
    <row r="919" spans="1:42" ht="12" customHeight="1" x14ac:dyDescent="0.2">
      <c r="A919" s="7">
        <v>917</v>
      </c>
      <c r="B919" s="20" t="s">
        <v>927</v>
      </c>
      <c r="C919" s="20" t="s">
        <v>928</v>
      </c>
      <c r="D919" s="29" t="s">
        <v>836</v>
      </c>
      <c r="E919" s="9">
        <f>MIN(H919:AP919)</f>
        <v>1.1367361111111112</v>
      </c>
      <c r="F919" s="10">
        <f>COUNTA(H919:AP919)</f>
        <v>5</v>
      </c>
      <c r="G919" s="21">
        <v>2013</v>
      </c>
      <c r="H919" s="55">
        <v>1.24</v>
      </c>
      <c r="I919" s="57">
        <v>1.2789467592592592</v>
      </c>
      <c r="J919" s="38"/>
      <c r="K919" s="17">
        <v>1.153738425925926</v>
      </c>
      <c r="L919" s="17">
        <v>1.2389699074074074</v>
      </c>
      <c r="M919" s="24"/>
      <c r="N919" s="24">
        <v>1.1367361111111112</v>
      </c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</row>
    <row r="920" spans="1:42" ht="12" customHeight="1" x14ac:dyDescent="0.2">
      <c r="A920" s="7">
        <v>918</v>
      </c>
      <c r="B920" s="48" t="s">
        <v>1137</v>
      </c>
      <c r="C920" s="48" t="s">
        <v>1138</v>
      </c>
      <c r="D920" s="8" t="s">
        <v>836</v>
      </c>
      <c r="E920" s="9">
        <f>MIN(H920:AP920)</f>
        <v>1.1373958333333334</v>
      </c>
      <c r="F920" s="10">
        <f>COUNTA(H920:AP920)</f>
        <v>1</v>
      </c>
      <c r="G920" s="10">
        <v>2015</v>
      </c>
      <c r="H920" s="10"/>
      <c r="I920" s="13"/>
      <c r="J920" s="15"/>
      <c r="K920" s="13"/>
      <c r="L920" s="17">
        <v>1.1373958333333334</v>
      </c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</row>
    <row r="921" spans="1:42" ht="12" customHeight="1" x14ac:dyDescent="0.2">
      <c r="A921" s="7">
        <v>919</v>
      </c>
      <c r="B921" s="66" t="s">
        <v>891</v>
      </c>
      <c r="C921" s="66" t="s">
        <v>1163</v>
      </c>
      <c r="D921" s="36" t="s">
        <v>836</v>
      </c>
      <c r="E921" s="9">
        <f>MIN(H921:AP921)</f>
        <v>1.1375694444444444</v>
      </c>
      <c r="F921" s="10">
        <f>COUNTA(H921:AP921)</f>
        <v>1</v>
      </c>
      <c r="G921" s="36">
        <v>2019</v>
      </c>
      <c r="H921" s="55">
        <v>1.1375694444444444</v>
      </c>
      <c r="I921" s="10"/>
      <c r="J921" s="14"/>
      <c r="K921" s="10"/>
      <c r="L921" s="10"/>
      <c r="M921" s="10"/>
      <c r="N921" s="10"/>
      <c r="O921" s="10"/>
      <c r="P921" s="13"/>
      <c r="Q921" s="10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13"/>
      <c r="AM921" s="13"/>
      <c r="AN921" s="13"/>
      <c r="AO921" s="13"/>
      <c r="AP921" s="13"/>
    </row>
    <row r="922" spans="1:42" ht="12" customHeight="1" x14ac:dyDescent="0.2">
      <c r="A922" s="7">
        <v>920</v>
      </c>
      <c r="B922" s="20" t="s">
        <v>214</v>
      </c>
      <c r="C922" s="20" t="s">
        <v>215</v>
      </c>
      <c r="D922" s="8" t="s">
        <v>836</v>
      </c>
      <c r="E922" s="9">
        <f>MIN(H922:AP922)</f>
        <v>1.1376736111111112</v>
      </c>
      <c r="F922" s="10">
        <f>COUNTA(H922:AP922)</f>
        <v>5</v>
      </c>
      <c r="G922" s="10">
        <v>2000</v>
      </c>
      <c r="H922" s="64"/>
      <c r="I922" s="13"/>
      <c r="J922" s="15"/>
      <c r="K922" s="13"/>
      <c r="L922" s="13"/>
      <c r="M922" s="13"/>
      <c r="N922" s="13"/>
      <c r="O922" s="13"/>
      <c r="P922" s="13"/>
      <c r="Q922" s="13"/>
      <c r="R922" s="13"/>
      <c r="S922" s="13">
        <v>1.3392361111111111</v>
      </c>
      <c r="T922" s="13"/>
      <c r="U922" s="13"/>
      <c r="V922" s="13"/>
      <c r="W922" s="13"/>
      <c r="X922" s="13"/>
      <c r="Y922" s="13"/>
      <c r="Z922" s="13"/>
      <c r="AA922" s="13">
        <v>1.1376736111111112</v>
      </c>
      <c r="AB922" s="13"/>
      <c r="AC922" s="13"/>
      <c r="AD922" s="13"/>
      <c r="AE922" s="13">
        <v>1.1520833333333333</v>
      </c>
      <c r="AF922" s="13"/>
      <c r="AG922" s="13" t="s">
        <v>776</v>
      </c>
      <c r="AH922" s="13">
        <v>1.4111111111111112</v>
      </c>
      <c r="AI922" s="13"/>
      <c r="AJ922" s="13"/>
      <c r="AK922" s="13"/>
      <c r="AL922" s="13"/>
      <c r="AM922" s="13"/>
      <c r="AN922" s="13"/>
      <c r="AO922" s="13"/>
      <c r="AP922" s="13"/>
    </row>
    <row r="923" spans="1:42" ht="12" customHeight="1" x14ac:dyDescent="0.2">
      <c r="A923" s="7">
        <v>921</v>
      </c>
      <c r="B923" s="45" t="s">
        <v>1418</v>
      </c>
      <c r="C923" s="45" t="s">
        <v>174</v>
      </c>
      <c r="D923" s="36" t="s">
        <v>836</v>
      </c>
      <c r="E923" s="9">
        <f>MIN(H923:AP923)</f>
        <v>1.1377199074074074</v>
      </c>
      <c r="F923" s="10">
        <f>COUNTA(H923:AP923)</f>
        <v>1</v>
      </c>
      <c r="G923" s="10">
        <v>2018</v>
      </c>
      <c r="H923" s="10"/>
      <c r="I923" s="57">
        <v>1.1377199074074074</v>
      </c>
      <c r="J923" s="15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</row>
    <row r="924" spans="1:42" ht="12" customHeight="1" x14ac:dyDescent="0.2">
      <c r="A924" s="7">
        <v>922</v>
      </c>
      <c r="B924" s="45" t="s">
        <v>894</v>
      </c>
      <c r="C924" s="45" t="s">
        <v>227</v>
      </c>
      <c r="D924" s="36" t="s">
        <v>836</v>
      </c>
      <c r="E924" s="9">
        <f>MIN(H924:AP924)</f>
        <v>1.1378125000000001</v>
      </c>
      <c r="F924" s="10">
        <f>COUNTA(H924:AP924)</f>
        <v>1</v>
      </c>
      <c r="G924" s="10">
        <v>2018</v>
      </c>
      <c r="H924" s="64"/>
      <c r="I924" s="57">
        <v>1.1378125000000001</v>
      </c>
      <c r="J924" s="15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</row>
    <row r="925" spans="1:42" ht="12" customHeight="1" x14ac:dyDescent="0.2">
      <c r="A925" s="7">
        <v>923</v>
      </c>
      <c r="B925" s="48" t="s">
        <v>914</v>
      </c>
      <c r="C925" s="48" t="s">
        <v>1139</v>
      </c>
      <c r="D925" s="8" t="s">
        <v>836</v>
      </c>
      <c r="E925" s="9">
        <f>MIN(H925:AP925)</f>
        <v>1.1393518518518519</v>
      </c>
      <c r="F925" s="10">
        <f>COUNTA(H925:AP925)</f>
        <v>1</v>
      </c>
      <c r="G925" s="10">
        <v>2015</v>
      </c>
      <c r="H925" s="10"/>
      <c r="I925" s="13"/>
      <c r="J925" s="15"/>
      <c r="K925" s="13"/>
      <c r="L925" s="17">
        <v>1.1393518518518519</v>
      </c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</row>
    <row r="926" spans="1:42" ht="12" customHeight="1" x14ac:dyDescent="0.2">
      <c r="A926" s="7">
        <v>924</v>
      </c>
      <c r="B926" s="47" t="s">
        <v>968</v>
      </c>
      <c r="C926" s="47" t="s">
        <v>1315</v>
      </c>
      <c r="D926" s="32" t="s">
        <v>836</v>
      </c>
      <c r="E926" s="9">
        <f>MIN(H926:AP926)</f>
        <v>1.1396527777777778</v>
      </c>
      <c r="F926" s="10">
        <f>COUNTA(H926:AP926)</f>
        <v>2</v>
      </c>
      <c r="G926" s="10">
        <v>2017</v>
      </c>
      <c r="H926" s="55">
        <v>1.2020486111111111</v>
      </c>
      <c r="I926" s="13"/>
      <c r="J926" s="28">
        <v>1.1396527777777778</v>
      </c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</row>
    <row r="927" spans="1:42" ht="12" customHeight="1" x14ac:dyDescent="0.2">
      <c r="A927" s="7">
        <v>925</v>
      </c>
      <c r="B927" s="47" t="s">
        <v>860</v>
      </c>
      <c r="C927" s="47" t="s">
        <v>1235</v>
      </c>
      <c r="D927" s="33" t="s">
        <v>836</v>
      </c>
      <c r="E927" s="9">
        <f>MIN(H927:AP927)</f>
        <v>1.1400578703703703</v>
      </c>
      <c r="F927" s="10">
        <f>COUNTA(H927:AP927)</f>
        <v>1</v>
      </c>
      <c r="G927" s="10">
        <v>2016</v>
      </c>
      <c r="H927" s="10"/>
      <c r="I927" s="13"/>
      <c r="J927" s="15"/>
      <c r="K927" s="17">
        <v>1.1400578703703703</v>
      </c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</row>
    <row r="928" spans="1:42" ht="12" customHeight="1" x14ac:dyDescent="0.2">
      <c r="A928" s="7">
        <v>926</v>
      </c>
      <c r="B928" s="20" t="s">
        <v>894</v>
      </c>
      <c r="C928" s="20" t="s">
        <v>929</v>
      </c>
      <c r="D928" s="29" t="s">
        <v>836</v>
      </c>
      <c r="E928" s="9">
        <f>MIN(H928:AP928)</f>
        <v>1.1410763888888888</v>
      </c>
      <c r="F928" s="10">
        <f>COUNTA(H928:AP928)</f>
        <v>1</v>
      </c>
      <c r="G928" s="21">
        <v>2013</v>
      </c>
      <c r="H928" s="21"/>
      <c r="I928" s="24"/>
      <c r="J928" s="38"/>
      <c r="K928" s="24"/>
      <c r="L928" s="24"/>
      <c r="M928" s="24"/>
      <c r="N928" s="24">
        <v>1.1410763888888888</v>
      </c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</row>
    <row r="929" spans="1:42" ht="12" customHeight="1" x14ac:dyDescent="0.2">
      <c r="A929" s="7">
        <v>927</v>
      </c>
      <c r="B929" s="47" t="s">
        <v>1227</v>
      </c>
      <c r="C929" s="47" t="s">
        <v>1024</v>
      </c>
      <c r="D929" s="63" t="s">
        <v>837</v>
      </c>
      <c r="E929" s="9">
        <f>MIN(H929:AP929)</f>
        <v>1.1412500000000001</v>
      </c>
      <c r="F929" s="10">
        <f>COUNTA(H929:AP929)</f>
        <v>1</v>
      </c>
      <c r="G929" s="10">
        <v>2017</v>
      </c>
      <c r="H929" s="10"/>
      <c r="I929" s="13"/>
      <c r="J929" s="28">
        <v>1.1412500000000001</v>
      </c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</row>
    <row r="930" spans="1:42" ht="12" customHeight="1" x14ac:dyDescent="0.2">
      <c r="A930" s="7">
        <v>928</v>
      </c>
      <c r="B930" s="45" t="s">
        <v>919</v>
      </c>
      <c r="C930" s="45" t="s">
        <v>1419</v>
      </c>
      <c r="D930" s="36" t="s">
        <v>836</v>
      </c>
      <c r="E930" s="9">
        <f>MIN(H930:AP930)</f>
        <v>1.141388888888889</v>
      </c>
      <c r="F930" s="10">
        <f>COUNTA(H930:AP930)</f>
        <v>1</v>
      </c>
      <c r="G930" s="10">
        <v>2018</v>
      </c>
      <c r="H930" s="10"/>
      <c r="I930" s="57">
        <v>1.141388888888889</v>
      </c>
      <c r="J930" s="15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</row>
    <row r="931" spans="1:42" ht="12" customHeight="1" x14ac:dyDescent="0.2">
      <c r="A931" s="7">
        <v>929</v>
      </c>
      <c r="B931" s="45" t="s">
        <v>1420</v>
      </c>
      <c r="C931" s="45" t="s">
        <v>1141</v>
      </c>
      <c r="D931" s="61" t="s">
        <v>837</v>
      </c>
      <c r="E931" s="9">
        <f>MIN(H931:AP931)</f>
        <v>1.1423726851851852</v>
      </c>
      <c r="F931" s="10">
        <f>COUNTA(H931:AP931)</f>
        <v>1</v>
      </c>
      <c r="G931" s="10">
        <v>2018</v>
      </c>
      <c r="H931" s="10"/>
      <c r="I931" s="57">
        <v>1.1423726851851852</v>
      </c>
      <c r="J931" s="15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</row>
    <row r="932" spans="1:42" ht="12" customHeight="1" x14ac:dyDescent="0.2">
      <c r="A932" s="7">
        <v>930</v>
      </c>
      <c r="B932" s="20" t="s">
        <v>236</v>
      </c>
      <c r="C932" s="20" t="s">
        <v>429</v>
      </c>
      <c r="D932" s="8" t="s">
        <v>836</v>
      </c>
      <c r="E932" s="9">
        <f>MIN(H932:AP932)</f>
        <v>1.1426388888888888</v>
      </c>
      <c r="F932" s="10">
        <f>COUNTA(H932:AP932)</f>
        <v>1</v>
      </c>
      <c r="G932" s="10">
        <v>2004</v>
      </c>
      <c r="H932" s="10"/>
      <c r="I932" s="13"/>
      <c r="J932" s="15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>
        <v>1.1426388888888888</v>
      </c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</row>
    <row r="933" spans="1:42" ht="12" customHeight="1" x14ac:dyDescent="0.2">
      <c r="A933" s="7">
        <v>931</v>
      </c>
      <c r="B933" s="20" t="s">
        <v>431</v>
      </c>
      <c r="C933" s="20" t="s">
        <v>430</v>
      </c>
      <c r="D933" s="8" t="s">
        <v>836</v>
      </c>
      <c r="E933" s="9">
        <f>MIN(H933:AP933)</f>
        <v>1.1426388888888888</v>
      </c>
      <c r="F933" s="10">
        <f>COUNTA(H933:AP933)</f>
        <v>1</v>
      </c>
      <c r="G933" s="10">
        <v>2004</v>
      </c>
      <c r="H933" s="64"/>
      <c r="I933" s="13"/>
      <c r="J933" s="15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>
        <v>1.1426388888888888</v>
      </c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</row>
    <row r="934" spans="1:42" ht="12" customHeight="1" x14ac:dyDescent="0.2">
      <c r="A934" s="7">
        <v>932</v>
      </c>
      <c r="B934" s="20" t="s">
        <v>891</v>
      </c>
      <c r="C934" s="20" t="s">
        <v>930</v>
      </c>
      <c r="D934" s="29" t="s">
        <v>836</v>
      </c>
      <c r="E934" s="9">
        <f>MIN(H934:AP934)</f>
        <v>1.1432870370370372</v>
      </c>
      <c r="F934" s="10">
        <f>COUNTA(H934:AP934)</f>
        <v>2</v>
      </c>
      <c r="G934" s="21">
        <v>2013</v>
      </c>
      <c r="H934" s="21"/>
      <c r="I934" s="24"/>
      <c r="J934" s="38"/>
      <c r="K934" s="24"/>
      <c r="L934" s="17">
        <v>1.3093287037037038</v>
      </c>
      <c r="M934" s="24"/>
      <c r="N934" s="24">
        <v>1.1432870370370372</v>
      </c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</row>
    <row r="935" spans="1:42" ht="12" customHeight="1" x14ac:dyDescent="0.2">
      <c r="A935" s="7">
        <v>933</v>
      </c>
      <c r="B935" s="47" t="s">
        <v>1236</v>
      </c>
      <c r="C935" s="47" t="s">
        <v>782</v>
      </c>
      <c r="D935" s="33" t="s">
        <v>836</v>
      </c>
      <c r="E935" s="9">
        <f>MIN(H935:AP935)</f>
        <v>1.1434374999999999</v>
      </c>
      <c r="F935" s="10">
        <f>COUNTA(H935:AP935)</f>
        <v>1</v>
      </c>
      <c r="G935" s="10">
        <v>2016</v>
      </c>
      <c r="H935" s="10"/>
      <c r="I935" s="13"/>
      <c r="J935" s="15"/>
      <c r="K935" s="17">
        <v>1.1434374999999999</v>
      </c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</row>
    <row r="936" spans="1:42" ht="12" customHeight="1" x14ac:dyDescent="0.2">
      <c r="A936" s="7">
        <v>934</v>
      </c>
      <c r="B936" s="20" t="s">
        <v>194</v>
      </c>
      <c r="C936" s="20" t="s">
        <v>195</v>
      </c>
      <c r="D936" s="8" t="s">
        <v>836</v>
      </c>
      <c r="E936" s="9">
        <f>MIN(H936:AP936)</f>
        <v>1.14375</v>
      </c>
      <c r="F936" s="10">
        <f>COUNTA(H936:AP936)</f>
        <v>1</v>
      </c>
      <c r="G936" s="10">
        <v>1993</v>
      </c>
      <c r="H936" s="10"/>
      <c r="I936" s="13"/>
      <c r="J936" s="15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>
        <v>1.14375</v>
      </c>
      <c r="AI936" s="13"/>
      <c r="AJ936" s="13"/>
      <c r="AK936" s="13"/>
      <c r="AL936" s="13"/>
      <c r="AM936" s="13"/>
      <c r="AN936" s="13"/>
      <c r="AO936" s="13"/>
      <c r="AP936" s="13"/>
    </row>
    <row r="937" spans="1:42" ht="12" customHeight="1" x14ac:dyDescent="0.2">
      <c r="A937" s="7">
        <v>935</v>
      </c>
      <c r="B937" s="46" t="s">
        <v>1043</v>
      </c>
      <c r="C937" s="46" t="s">
        <v>1044</v>
      </c>
      <c r="D937" s="8" t="s">
        <v>836</v>
      </c>
      <c r="E937" s="9">
        <f>MIN(H937:AP937)</f>
        <v>1.1437962962962962</v>
      </c>
      <c r="F937" s="10">
        <f>COUNTA(H937:AP937)</f>
        <v>1</v>
      </c>
      <c r="G937" s="10">
        <v>2014</v>
      </c>
      <c r="H937" s="10"/>
      <c r="I937" s="13"/>
      <c r="J937" s="15"/>
      <c r="K937" s="13"/>
      <c r="L937" s="13"/>
      <c r="M937" s="13">
        <v>1.1437962962962962</v>
      </c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</row>
    <row r="938" spans="1:42" ht="12" customHeight="1" x14ac:dyDescent="0.2">
      <c r="A938" s="7">
        <v>936</v>
      </c>
      <c r="B938" s="45" t="s">
        <v>1421</v>
      </c>
      <c r="C938" s="45" t="s">
        <v>611</v>
      </c>
      <c r="D938" s="61" t="s">
        <v>837</v>
      </c>
      <c r="E938" s="9">
        <f>MIN(H938:AP938)</f>
        <v>1.1446759259259258</v>
      </c>
      <c r="F938" s="10">
        <f>COUNTA(H938:AP938)</f>
        <v>1</v>
      </c>
      <c r="G938" s="10">
        <v>2018</v>
      </c>
      <c r="H938" s="10"/>
      <c r="I938" s="57">
        <v>1.1446759259259258</v>
      </c>
      <c r="J938" s="15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</row>
    <row r="939" spans="1:42" ht="12" customHeight="1" x14ac:dyDescent="0.2">
      <c r="A939" s="7">
        <v>937</v>
      </c>
      <c r="B939" s="20" t="s">
        <v>202</v>
      </c>
      <c r="C939" s="20" t="s">
        <v>372</v>
      </c>
      <c r="D939" s="8" t="s">
        <v>836</v>
      </c>
      <c r="E939" s="9">
        <f>MIN(H939:AP939)</f>
        <v>1.1448032407407407</v>
      </c>
      <c r="F939" s="10">
        <f>COUNTA(H939:AP939)</f>
        <v>1</v>
      </c>
      <c r="G939" s="10">
        <v>2012</v>
      </c>
      <c r="H939" s="10"/>
      <c r="I939" s="13"/>
      <c r="J939" s="15"/>
      <c r="K939" s="13"/>
      <c r="L939" s="13"/>
      <c r="M939" s="13"/>
      <c r="N939" s="13"/>
      <c r="O939" s="13">
        <v>1.1448032407407407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</row>
    <row r="940" spans="1:42" ht="12" customHeight="1" x14ac:dyDescent="0.2">
      <c r="A940" s="7">
        <v>938</v>
      </c>
      <c r="B940" s="20" t="s">
        <v>207</v>
      </c>
      <c r="C940" s="20" t="s">
        <v>30</v>
      </c>
      <c r="D940" s="8" t="s">
        <v>836</v>
      </c>
      <c r="E940" s="9">
        <f>MIN(H940:AP940)</f>
        <v>1.144837962962963</v>
      </c>
      <c r="F940" s="10">
        <f>COUNTA(H940:AP940)</f>
        <v>1</v>
      </c>
      <c r="G940" s="10">
        <v>2007</v>
      </c>
      <c r="H940" s="10"/>
      <c r="I940" s="13"/>
      <c r="J940" s="15"/>
      <c r="K940" s="13"/>
      <c r="L940" s="13"/>
      <c r="M940" s="13"/>
      <c r="N940" s="13"/>
      <c r="O940" s="13"/>
      <c r="P940" s="13"/>
      <c r="Q940" s="13"/>
      <c r="R940" s="13"/>
      <c r="S940" s="13"/>
      <c r="T940" s="13">
        <v>1.144837962962963</v>
      </c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</row>
    <row r="941" spans="1:42" ht="12" customHeight="1" x14ac:dyDescent="0.2">
      <c r="A941" s="7">
        <v>939</v>
      </c>
      <c r="B941" s="66" t="s">
        <v>927</v>
      </c>
      <c r="C941" s="66" t="s">
        <v>1488</v>
      </c>
      <c r="D941" s="36" t="s">
        <v>836</v>
      </c>
      <c r="E941" s="9">
        <f>MIN(H941:AP941)</f>
        <v>1.1450694444444445</v>
      </c>
      <c r="F941" s="10">
        <f>COUNTA(H941:AP941)</f>
        <v>1</v>
      </c>
      <c r="G941" s="36">
        <v>2019</v>
      </c>
      <c r="H941" s="55">
        <v>1.1450694444444445</v>
      </c>
      <c r="I941" s="10"/>
      <c r="J941" s="14"/>
      <c r="K941" s="10"/>
      <c r="L941" s="10"/>
      <c r="M941" s="10"/>
      <c r="N941" s="10"/>
      <c r="O941" s="10"/>
      <c r="P941" s="13"/>
      <c r="Q941" s="10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13"/>
      <c r="AM941" s="13"/>
      <c r="AN941" s="13"/>
      <c r="AO941" s="13"/>
      <c r="AP941" s="13"/>
    </row>
    <row r="942" spans="1:42" ht="12" customHeight="1" x14ac:dyDescent="0.2">
      <c r="A942" s="7">
        <v>940</v>
      </c>
      <c r="B942" s="48" t="s">
        <v>1122</v>
      </c>
      <c r="C942" s="48" t="s">
        <v>1142</v>
      </c>
      <c r="D942" s="8" t="s">
        <v>836</v>
      </c>
      <c r="E942" s="9">
        <f>MIN(H942:AP942)</f>
        <v>1.1450925925925926</v>
      </c>
      <c r="F942" s="10">
        <f>COUNTA(H942:AP942)</f>
        <v>1</v>
      </c>
      <c r="G942" s="10">
        <v>2015</v>
      </c>
      <c r="H942" s="10"/>
      <c r="I942" s="13"/>
      <c r="J942" s="15"/>
      <c r="K942" s="13"/>
      <c r="L942" s="17">
        <v>1.1450925925925926</v>
      </c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</row>
    <row r="943" spans="1:42" ht="12" customHeight="1" x14ac:dyDescent="0.2">
      <c r="A943" s="7">
        <v>941</v>
      </c>
      <c r="B943" s="47" t="s">
        <v>1348</v>
      </c>
      <c r="C943" s="47" t="s">
        <v>1349</v>
      </c>
      <c r="D943" s="63" t="s">
        <v>837</v>
      </c>
      <c r="E943" s="9">
        <f>MIN(H943:AP943)</f>
        <v>1.1452314814814815</v>
      </c>
      <c r="F943" s="10">
        <f>COUNTA(H943:AP943)</f>
        <v>2</v>
      </c>
      <c r="G943" s="10">
        <v>2018</v>
      </c>
      <c r="H943" s="10"/>
      <c r="I943" s="57">
        <v>1.1452314814814815</v>
      </c>
      <c r="J943" s="28">
        <v>1.2687962962962962</v>
      </c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</row>
    <row r="944" spans="1:42" ht="12" customHeight="1" x14ac:dyDescent="0.2">
      <c r="A944" s="7">
        <v>942</v>
      </c>
      <c r="B944" s="20" t="s">
        <v>833</v>
      </c>
      <c r="C944" s="20" t="s">
        <v>834</v>
      </c>
      <c r="D944" s="8" t="s">
        <v>836</v>
      </c>
      <c r="E944" s="9">
        <f>MIN(H944:AP944)</f>
        <v>1.1452662037037038</v>
      </c>
      <c r="F944" s="10">
        <f>COUNTA(H944:AP944)</f>
        <v>5</v>
      </c>
      <c r="G944" s="10">
        <v>2018</v>
      </c>
      <c r="H944" s="55">
        <v>1.1536458333333333</v>
      </c>
      <c r="I944" s="57">
        <v>1.1452662037037038</v>
      </c>
      <c r="J944" s="28">
        <v>1.1534259259259259</v>
      </c>
      <c r="K944" s="13"/>
      <c r="L944" s="13"/>
      <c r="M944" s="13"/>
      <c r="N944" s="24">
        <v>1.1900462962962963</v>
      </c>
      <c r="O944" s="13">
        <v>1.4274074074074072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</row>
    <row r="945" spans="1:42" ht="12" customHeight="1" x14ac:dyDescent="0.2">
      <c r="A945" s="7">
        <v>943</v>
      </c>
      <c r="B945" s="45" t="s">
        <v>915</v>
      </c>
      <c r="C945" s="45" t="s">
        <v>583</v>
      </c>
      <c r="D945" s="36" t="s">
        <v>836</v>
      </c>
      <c r="E945" s="9">
        <f>MIN(H945:AP945)</f>
        <v>1.1458217592592592</v>
      </c>
      <c r="F945" s="10">
        <f>COUNTA(H945:AP945)</f>
        <v>1</v>
      </c>
      <c r="G945" s="10">
        <v>2018</v>
      </c>
      <c r="H945" s="10"/>
      <c r="I945" s="57">
        <v>1.1458217592592592</v>
      </c>
      <c r="J945" s="15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</row>
    <row r="946" spans="1:42" ht="12" customHeight="1" x14ac:dyDescent="0.2">
      <c r="A946" s="7">
        <v>944</v>
      </c>
      <c r="B946" s="20" t="s">
        <v>252</v>
      </c>
      <c r="C946" s="20" t="s">
        <v>401</v>
      </c>
      <c r="D946" s="8" t="s">
        <v>836</v>
      </c>
      <c r="E946" s="9">
        <f>MIN(H946:AP946)</f>
        <v>1.1462731481481481</v>
      </c>
      <c r="F946" s="10">
        <f>COUNTA(H946:AP946)</f>
        <v>1</v>
      </c>
      <c r="G946" s="10">
        <v>2005</v>
      </c>
      <c r="H946" s="10"/>
      <c r="I946" s="13"/>
      <c r="J946" s="15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>
        <v>1.1462731481481481</v>
      </c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</row>
    <row r="947" spans="1:42" ht="12" customHeight="1" x14ac:dyDescent="0.2">
      <c r="A947" s="7">
        <v>945</v>
      </c>
      <c r="B947" s="66" t="s">
        <v>955</v>
      </c>
      <c r="C947" s="66" t="s">
        <v>168</v>
      </c>
      <c r="D947" s="36" t="s">
        <v>836</v>
      </c>
      <c r="E947" s="9">
        <f>MIN(H947:AP947)</f>
        <v>1.1463657407407408</v>
      </c>
      <c r="F947" s="10">
        <f>COUNTA(H947:AP947)</f>
        <v>1</v>
      </c>
      <c r="G947" s="36">
        <v>2019</v>
      </c>
      <c r="H947" s="55">
        <v>1.1463657407407408</v>
      </c>
      <c r="I947" s="10"/>
      <c r="J947" s="14"/>
      <c r="K947" s="10"/>
      <c r="L947" s="10"/>
      <c r="M947" s="10"/>
      <c r="N947" s="10"/>
      <c r="O947" s="10"/>
      <c r="P947" s="13"/>
      <c r="Q947" s="10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13"/>
      <c r="AM947" s="13"/>
      <c r="AN947" s="13"/>
      <c r="AO947" s="13"/>
      <c r="AP947" s="13"/>
    </row>
    <row r="948" spans="1:42" ht="12" customHeight="1" x14ac:dyDescent="0.2">
      <c r="A948" s="7">
        <v>946</v>
      </c>
      <c r="B948" s="45" t="s">
        <v>1433</v>
      </c>
      <c r="C948" s="45" t="s">
        <v>583</v>
      </c>
      <c r="D948" s="36" t="s">
        <v>836</v>
      </c>
      <c r="E948" s="9">
        <f>MIN(H948:AP948)</f>
        <v>1.1469560185185186</v>
      </c>
      <c r="F948" s="10">
        <f>COUNTA(H948:AP948)</f>
        <v>2</v>
      </c>
      <c r="G948" s="10">
        <v>2019</v>
      </c>
      <c r="H948" s="55">
        <v>1.1469560185185186</v>
      </c>
      <c r="I948" s="57">
        <v>1.1842939814814815</v>
      </c>
      <c r="J948" s="15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</row>
    <row r="949" spans="1:42" ht="12" customHeight="1" x14ac:dyDescent="0.2">
      <c r="A949" s="7">
        <v>947</v>
      </c>
      <c r="B949" s="20" t="s">
        <v>433</v>
      </c>
      <c r="C949" s="20" t="s">
        <v>432</v>
      </c>
      <c r="D949" s="8" t="s">
        <v>836</v>
      </c>
      <c r="E949" s="9">
        <f>MIN(H949:AP949)</f>
        <v>1.1471643518518519</v>
      </c>
      <c r="F949" s="10">
        <f>COUNTA(H949:AP949)</f>
        <v>1</v>
      </c>
      <c r="G949" s="10">
        <v>2004</v>
      </c>
      <c r="H949" s="10"/>
      <c r="I949" s="13"/>
      <c r="J949" s="15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>
        <v>1.1471643518518519</v>
      </c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</row>
    <row r="950" spans="1:42" ht="12" customHeight="1" x14ac:dyDescent="0.2">
      <c r="A950" s="7">
        <v>948</v>
      </c>
      <c r="B950" s="20" t="s">
        <v>437</v>
      </c>
      <c r="C950" s="20" t="s">
        <v>436</v>
      </c>
      <c r="D950" s="60" t="s">
        <v>837</v>
      </c>
      <c r="E950" s="9">
        <f>MIN(H950:AP950)</f>
        <v>1.1471643518518519</v>
      </c>
      <c r="F950" s="10">
        <f>COUNTA(H950:AP950)</f>
        <v>1</v>
      </c>
      <c r="G950" s="10">
        <v>2004</v>
      </c>
      <c r="H950" s="64"/>
      <c r="I950" s="13"/>
      <c r="J950" s="15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>
        <v>1.1471643518518519</v>
      </c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</row>
    <row r="951" spans="1:42" ht="12" customHeight="1" x14ac:dyDescent="0.2">
      <c r="A951" s="7">
        <v>949</v>
      </c>
      <c r="B951" s="49" t="s">
        <v>549</v>
      </c>
      <c r="C951" s="49" t="s">
        <v>702</v>
      </c>
      <c r="D951" s="8" t="s">
        <v>836</v>
      </c>
      <c r="E951" s="9">
        <f>MIN(H951:AP951)</f>
        <v>1.1477777777777778</v>
      </c>
      <c r="F951" s="10">
        <f>COUNTA(H951:AP951)</f>
        <v>1</v>
      </c>
      <c r="G951" s="10">
        <v>2010</v>
      </c>
      <c r="H951" s="10"/>
      <c r="I951" s="13"/>
      <c r="J951" s="15"/>
      <c r="K951" s="13"/>
      <c r="L951" s="13"/>
      <c r="M951" s="13"/>
      <c r="N951" s="13"/>
      <c r="O951" s="13"/>
      <c r="P951" s="13"/>
      <c r="Q951" s="13">
        <v>1.1477777777777778</v>
      </c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</row>
    <row r="952" spans="1:42" ht="12" customHeight="1" x14ac:dyDescent="0.2">
      <c r="A952" s="7">
        <v>950</v>
      </c>
      <c r="B952" s="46" t="s">
        <v>965</v>
      </c>
      <c r="C952" s="46" t="s">
        <v>584</v>
      </c>
      <c r="D952" s="8" t="s">
        <v>836</v>
      </c>
      <c r="E952" s="9">
        <f>MIN(H952:AP952)</f>
        <v>1.1485185185185185</v>
      </c>
      <c r="F952" s="10">
        <f>COUNTA(H952:AP952)</f>
        <v>1</v>
      </c>
      <c r="G952" s="10">
        <v>2014</v>
      </c>
      <c r="H952" s="10"/>
      <c r="I952" s="13"/>
      <c r="J952" s="15"/>
      <c r="K952" s="13"/>
      <c r="L952" s="13"/>
      <c r="M952" s="13">
        <v>1.1485185185185185</v>
      </c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</row>
    <row r="953" spans="1:42" ht="12" customHeight="1" x14ac:dyDescent="0.2">
      <c r="A953" s="7">
        <v>951</v>
      </c>
      <c r="B953" s="45" t="s">
        <v>1422</v>
      </c>
      <c r="C953" s="45" t="s">
        <v>913</v>
      </c>
      <c r="D953" s="61" t="s">
        <v>837</v>
      </c>
      <c r="E953" s="9">
        <f>MIN(H953:AP953)</f>
        <v>1.1490972222222222</v>
      </c>
      <c r="F953" s="10">
        <f>COUNTA(H953:AP953)</f>
        <v>1</v>
      </c>
      <c r="G953" s="10">
        <v>2018</v>
      </c>
      <c r="H953" s="10"/>
      <c r="I953" s="57">
        <v>1.1490972222222222</v>
      </c>
      <c r="J953" s="15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</row>
    <row r="954" spans="1:42" ht="12" customHeight="1" x14ac:dyDescent="0.2">
      <c r="A954" s="7">
        <v>952</v>
      </c>
      <c r="B954" s="66" t="s">
        <v>901</v>
      </c>
      <c r="C954" s="66" t="s">
        <v>1539</v>
      </c>
      <c r="D954" s="36" t="s">
        <v>836</v>
      </c>
      <c r="E954" s="9">
        <f>MIN(H954:AP954)</f>
        <v>1.1495023148148149</v>
      </c>
      <c r="F954" s="10">
        <f>COUNTA(H954:AP954)</f>
        <v>1</v>
      </c>
      <c r="G954" s="36">
        <v>2019</v>
      </c>
      <c r="H954" s="55">
        <v>1.1495023148148149</v>
      </c>
      <c r="I954" s="10"/>
      <c r="J954" s="14"/>
      <c r="K954" s="10"/>
      <c r="L954" s="10"/>
      <c r="M954" s="10"/>
      <c r="N954" s="10"/>
      <c r="O954" s="10"/>
      <c r="P954" s="13"/>
      <c r="Q954" s="10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13"/>
      <c r="AM954" s="13"/>
      <c r="AN954" s="13"/>
      <c r="AO954" s="13"/>
      <c r="AP954" s="13"/>
    </row>
    <row r="955" spans="1:42" ht="12" customHeight="1" x14ac:dyDescent="0.2">
      <c r="A955" s="7">
        <v>953</v>
      </c>
      <c r="B955" s="20" t="s">
        <v>37</v>
      </c>
      <c r="C955" s="20" t="s">
        <v>1</v>
      </c>
      <c r="D955" s="60" t="s">
        <v>837</v>
      </c>
      <c r="E955" s="9">
        <f>MIN(H955:AP955)</f>
        <v>1.1496180555555555</v>
      </c>
      <c r="F955" s="10">
        <f>COUNTA(H955:AP955)</f>
        <v>3</v>
      </c>
      <c r="G955" s="10">
        <v>2008</v>
      </c>
      <c r="H955" s="10"/>
      <c r="I955" s="13"/>
      <c r="J955" s="15"/>
      <c r="K955" s="13"/>
      <c r="L955" s="13"/>
      <c r="M955" s="13"/>
      <c r="N955" s="13"/>
      <c r="O955" s="13"/>
      <c r="P955" s="13"/>
      <c r="Q955" s="13"/>
      <c r="R955" s="13">
        <v>1.2754398148148149</v>
      </c>
      <c r="S955" s="13">
        <v>1.1496180555555555</v>
      </c>
      <c r="T955" s="13">
        <v>1.2689699074074074</v>
      </c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</row>
    <row r="956" spans="1:42" ht="12" customHeight="1" x14ac:dyDescent="0.2">
      <c r="A956" s="7">
        <v>954</v>
      </c>
      <c r="B956" s="45" t="s">
        <v>881</v>
      </c>
      <c r="C956" s="45" t="s">
        <v>253</v>
      </c>
      <c r="D956" s="36" t="s">
        <v>836</v>
      </c>
      <c r="E956" s="9">
        <f>MIN(H956:AP956)</f>
        <v>1.1501504629629629</v>
      </c>
      <c r="F956" s="10">
        <f>COUNTA(H956:AP956)</f>
        <v>1</v>
      </c>
      <c r="G956" s="10">
        <v>2018</v>
      </c>
      <c r="H956" s="10"/>
      <c r="I956" s="57">
        <v>1.1501504629629629</v>
      </c>
      <c r="J956" s="15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</row>
    <row r="957" spans="1:42" ht="12" customHeight="1" x14ac:dyDescent="0.2">
      <c r="A957" s="7">
        <v>955</v>
      </c>
      <c r="B957" s="45" t="s">
        <v>860</v>
      </c>
      <c r="C957" s="45" t="s">
        <v>271</v>
      </c>
      <c r="D957" s="36" t="s">
        <v>836</v>
      </c>
      <c r="E957" s="9">
        <f>MIN(H957:AP957)</f>
        <v>1.1505208333333334</v>
      </c>
      <c r="F957" s="10">
        <f>COUNTA(H957:AP957)</f>
        <v>2</v>
      </c>
      <c r="G957" s="10">
        <v>2018</v>
      </c>
      <c r="H957" s="55">
        <v>1.1538078703703702</v>
      </c>
      <c r="I957" s="57">
        <v>1.1505208333333334</v>
      </c>
      <c r="J957" s="15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</row>
    <row r="958" spans="1:42" ht="12" customHeight="1" x14ac:dyDescent="0.2">
      <c r="A958" s="7">
        <v>956</v>
      </c>
      <c r="B958" s="46" t="s">
        <v>1045</v>
      </c>
      <c r="C958" s="46" t="s">
        <v>1046</v>
      </c>
      <c r="D958" s="8" t="s">
        <v>836</v>
      </c>
      <c r="E958" s="9">
        <f>MIN(H958:AP958)</f>
        <v>1.1506944444444445</v>
      </c>
      <c r="F958" s="10">
        <f>COUNTA(H958:AP958)</f>
        <v>5</v>
      </c>
      <c r="G958" s="10">
        <v>2014</v>
      </c>
      <c r="H958" s="55">
        <v>1.232025462962963</v>
      </c>
      <c r="I958" s="57">
        <v>1.2422685185185185</v>
      </c>
      <c r="J958" s="15"/>
      <c r="K958" s="17">
        <v>1.2693518518518518</v>
      </c>
      <c r="L958" s="17">
        <v>1.2140509259259258</v>
      </c>
      <c r="M958" s="13">
        <v>1.1506944444444445</v>
      </c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</row>
    <row r="959" spans="1:42" ht="12" customHeight="1" x14ac:dyDescent="0.2">
      <c r="A959" s="7">
        <v>957</v>
      </c>
      <c r="B959" s="20" t="s">
        <v>439</v>
      </c>
      <c r="C959" s="20" t="s">
        <v>438</v>
      </c>
      <c r="D959" s="8" t="s">
        <v>836</v>
      </c>
      <c r="E959" s="9">
        <f>MIN(H959:AP959)</f>
        <v>1.1506944444444445</v>
      </c>
      <c r="F959" s="10">
        <f>COUNTA(H959:AP959)</f>
        <v>1</v>
      </c>
      <c r="G959" s="10">
        <v>2004</v>
      </c>
      <c r="H959" s="10"/>
      <c r="I959" s="13"/>
      <c r="J959" s="15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>
        <v>1.1506944444444445</v>
      </c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</row>
    <row r="960" spans="1:42" ht="12" customHeight="1" x14ac:dyDescent="0.2">
      <c r="A960" s="7">
        <v>958</v>
      </c>
      <c r="B960" s="48" t="s">
        <v>891</v>
      </c>
      <c r="C960" s="48" t="s">
        <v>1163</v>
      </c>
      <c r="D960" s="8" t="s">
        <v>836</v>
      </c>
      <c r="E960" s="9">
        <f>MIN(H960:AP960)</f>
        <v>1.1513078703703703</v>
      </c>
      <c r="F960" s="10">
        <f>COUNTA(H960:AP960)</f>
        <v>2</v>
      </c>
      <c r="G960" s="10">
        <v>2018</v>
      </c>
      <c r="H960" s="10"/>
      <c r="I960" s="57">
        <v>1.1513078703703703</v>
      </c>
      <c r="J960" s="15"/>
      <c r="K960" s="13"/>
      <c r="L960" s="17">
        <v>1.2475115740740741</v>
      </c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</row>
    <row r="961" spans="1:42" ht="12" customHeight="1" x14ac:dyDescent="0.2">
      <c r="A961" s="7">
        <v>959</v>
      </c>
      <c r="B961" s="49" t="s">
        <v>405</v>
      </c>
      <c r="C961" s="49" t="s">
        <v>373</v>
      </c>
      <c r="D961" s="8" t="s">
        <v>836</v>
      </c>
      <c r="E961" s="9">
        <f>MIN(H961:AP961)</f>
        <v>1.1517592592592594</v>
      </c>
      <c r="F961" s="10">
        <f>COUNTA(H961:AP961)</f>
        <v>1</v>
      </c>
      <c r="G961" s="10">
        <v>2010</v>
      </c>
      <c r="H961" s="10"/>
      <c r="I961" s="13"/>
      <c r="J961" s="15"/>
      <c r="K961" s="13"/>
      <c r="L961" s="13"/>
      <c r="M961" s="13"/>
      <c r="N961" s="13"/>
      <c r="O961" s="13"/>
      <c r="P961" s="13"/>
      <c r="Q961" s="13">
        <v>1.1517592592592594</v>
      </c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</row>
    <row r="962" spans="1:42" ht="12" customHeight="1" x14ac:dyDescent="0.2">
      <c r="A962" s="7">
        <v>960</v>
      </c>
      <c r="B962" s="66" t="s">
        <v>1573</v>
      </c>
      <c r="C962" s="66" t="s">
        <v>1574</v>
      </c>
      <c r="D962" s="36" t="s">
        <v>836</v>
      </c>
      <c r="E962" s="9">
        <f>MIN(H962:AP962)</f>
        <v>1.151886574074074</v>
      </c>
      <c r="F962" s="10">
        <f>COUNTA(H962:AP962)</f>
        <v>1</v>
      </c>
      <c r="G962" s="36">
        <v>2019</v>
      </c>
      <c r="H962" s="55">
        <v>1.151886574074074</v>
      </c>
      <c r="I962" s="10"/>
      <c r="J962" s="14"/>
      <c r="K962" s="10"/>
      <c r="L962" s="10"/>
      <c r="M962" s="10"/>
      <c r="N962" s="10"/>
      <c r="O962" s="10"/>
      <c r="P962" s="13"/>
      <c r="Q962" s="10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13"/>
      <c r="AM962" s="13"/>
      <c r="AN962" s="13"/>
      <c r="AO962" s="13"/>
      <c r="AP962" s="13"/>
    </row>
    <row r="963" spans="1:42" ht="12" customHeight="1" x14ac:dyDescent="0.2">
      <c r="A963" s="7">
        <v>961</v>
      </c>
      <c r="B963" s="47" t="s">
        <v>1233</v>
      </c>
      <c r="C963" s="47" t="s">
        <v>973</v>
      </c>
      <c r="D963" s="61" t="s">
        <v>837</v>
      </c>
      <c r="E963" s="9">
        <f>MIN(H963:AP963)</f>
        <v>1.1518981481481483</v>
      </c>
      <c r="F963" s="10">
        <f>COUNTA(H963:AP963)</f>
        <v>1</v>
      </c>
      <c r="G963" s="10">
        <v>2016</v>
      </c>
      <c r="H963" s="10"/>
      <c r="I963" s="13"/>
      <c r="J963" s="15"/>
      <c r="K963" s="17">
        <v>1.1518981481481483</v>
      </c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</row>
    <row r="964" spans="1:42" ht="12" customHeight="1" x14ac:dyDescent="0.2">
      <c r="A964" s="7">
        <v>962</v>
      </c>
      <c r="B964" s="20" t="s">
        <v>189</v>
      </c>
      <c r="C964" s="20" t="s">
        <v>158</v>
      </c>
      <c r="D964" s="8" t="s">
        <v>836</v>
      </c>
      <c r="E964" s="9">
        <f>MIN(H964:AP964)</f>
        <v>1.1520833333333333</v>
      </c>
      <c r="F964" s="10">
        <f>COUNTA(H964:AP964)</f>
        <v>6</v>
      </c>
      <c r="G964" s="10">
        <v>1993</v>
      </c>
      <c r="H964" s="10"/>
      <c r="I964" s="13"/>
      <c r="J964" s="15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>
        <v>1.2133564814814815</v>
      </c>
      <c r="V964" s="13"/>
      <c r="W964" s="13"/>
      <c r="X964" s="13"/>
      <c r="Y964" s="13">
        <v>1.2118518518518517</v>
      </c>
      <c r="Z964" s="13"/>
      <c r="AA964" s="13">
        <v>1.1666666666666667</v>
      </c>
      <c r="AB964" s="13" t="s">
        <v>626</v>
      </c>
      <c r="AC964" s="13">
        <v>1.2073495370370371</v>
      </c>
      <c r="AD964" s="13"/>
      <c r="AE964" s="13"/>
      <c r="AF964" s="13"/>
      <c r="AG964" s="13"/>
      <c r="AH964" s="13">
        <v>1.1520833333333333</v>
      </c>
      <c r="AI964" s="13"/>
      <c r="AJ964" s="13"/>
      <c r="AK964" s="13"/>
      <c r="AL964" s="13"/>
      <c r="AM964" s="13"/>
      <c r="AN964" s="13"/>
      <c r="AO964" s="13"/>
      <c r="AP964" s="13"/>
    </row>
    <row r="965" spans="1:42" ht="12" customHeight="1" x14ac:dyDescent="0.2">
      <c r="A965" s="7">
        <v>963</v>
      </c>
      <c r="B965" s="20" t="s">
        <v>494</v>
      </c>
      <c r="C965" s="20" t="s">
        <v>492</v>
      </c>
      <c r="D965" s="8" t="s">
        <v>836</v>
      </c>
      <c r="E965" s="9">
        <f>MIN(H965:AP965)</f>
        <v>1.1520833333333333</v>
      </c>
      <c r="F965" s="10">
        <f>COUNTA(H965:AP965)</f>
        <v>1</v>
      </c>
      <c r="G965" s="10">
        <v>1996</v>
      </c>
      <c r="H965" s="10"/>
      <c r="I965" s="13"/>
      <c r="J965" s="15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>
        <v>1.1520833333333333</v>
      </c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</row>
    <row r="966" spans="1:42" ht="12" customHeight="1" x14ac:dyDescent="0.2">
      <c r="A966" s="7">
        <v>964</v>
      </c>
      <c r="B966" s="47" t="s">
        <v>1316</v>
      </c>
      <c r="C966" s="47" t="s">
        <v>1317</v>
      </c>
      <c r="D966" s="32" t="s">
        <v>836</v>
      </c>
      <c r="E966" s="9">
        <f>MIN(H966:AP966)</f>
        <v>1.1534837962962963</v>
      </c>
      <c r="F966" s="10">
        <f>COUNTA(H966:AP966)</f>
        <v>1</v>
      </c>
      <c r="G966" s="10">
        <v>2017</v>
      </c>
      <c r="H966" s="10"/>
      <c r="I966" s="13"/>
      <c r="J966" s="28">
        <v>1.1534837962962963</v>
      </c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</row>
    <row r="967" spans="1:42" ht="12" customHeight="1" x14ac:dyDescent="0.2">
      <c r="A967" s="7">
        <v>965</v>
      </c>
      <c r="B967" s="66" t="s">
        <v>1494</v>
      </c>
      <c r="C967" s="66" t="s">
        <v>1495</v>
      </c>
      <c r="D967" s="61" t="s">
        <v>837</v>
      </c>
      <c r="E967" s="9">
        <f>MIN(H967:AP967)</f>
        <v>1.1536921296296296</v>
      </c>
      <c r="F967" s="10">
        <f>COUNTA(H967:AP967)</f>
        <v>1</v>
      </c>
      <c r="G967" s="36">
        <v>2019</v>
      </c>
      <c r="H967" s="55">
        <v>1.1536921296296296</v>
      </c>
      <c r="I967" s="10"/>
      <c r="J967" s="14"/>
      <c r="K967" s="10"/>
      <c r="L967" s="10"/>
      <c r="M967" s="10"/>
      <c r="N967" s="10"/>
      <c r="O967" s="10"/>
      <c r="P967" s="13"/>
      <c r="Q967" s="10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13"/>
      <c r="AM967" s="13"/>
      <c r="AN967" s="13"/>
      <c r="AO967" s="13"/>
      <c r="AP967" s="13"/>
    </row>
    <row r="968" spans="1:42" ht="12" customHeight="1" x14ac:dyDescent="0.2">
      <c r="A968" s="7">
        <v>966</v>
      </c>
      <c r="B968" s="20" t="s">
        <v>259</v>
      </c>
      <c r="C968" s="20" t="s">
        <v>260</v>
      </c>
      <c r="D968" s="8" t="s">
        <v>836</v>
      </c>
      <c r="E968" s="9">
        <f>MIN(H968:AP968)</f>
        <v>1.1543287037037038</v>
      </c>
      <c r="F968" s="10">
        <f>COUNTA(H968:AP968)</f>
        <v>5</v>
      </c>
      <c r="G968" s="10">
        <v>2003</v>
      </c>
      <c r="H968" s="10"/>
      <c r="I968" s="13"/>
      <c r="J968" s="15"/>
      <c r="K968" s="13"/>
      <c r="L968" s="13"/>
      <c r="M968" s="13"/>
      <c r="N968" s="13"/>
      <c r="O968" s="15"/>
      <c r="P968" s="13"/>
      <c r="Q968" s="13"/>
      <c r="R968" s="13"/>
      <c r="S968" s="13"/>
      <c r="T968" s="13"/>
      <c r="U968" s="13"/>
      <c r="V968" s="13"/>
      <c r="W968" s="13">
        <v>1.2043402777777776</v>
      </c>
      <c r="X968" s="13">
        <v>1.1543287037037038</v>
      </c>
      <c r="Y968" s="13">
        <v>1.2958449074074074</v>
      </c>
      <c r="Z968" s="13">
        <v>1.372222222222222</v>
      </c>
      <c r="AA968" s="13">
        <v>1.25</v>
      </c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</row>
    <row r="969" spans="1:42" ht="12" customHeight="1" x14ac:dyDescent="0.2">
      <c r="A969" s="7">
        <v>967</v>
      </c>
      <c r="B969" s="20" t="s">
        <v>207</v>
      </c>
      <c r="C969" s="20" t="s">
        <v>261</v>
      </c>
      <c r="D969" s="8" t="s">
        <v>836</v>
      </c>
      <c r="E969" s="9">
        <f>MIN(H969:AP969)</f>
        <v>1.1543287037037038</v>
      </c>
      <c r="F969" s="10">
        <f>COUNTA(H969:AP969)</f>
        <v>4</v>
      </c>
      <c r="G969" s="10">
        <v>2003</v>
      </c>
      <c r="H969" s="10"/>
      <c r="I969" s="13"/>
      <c r="J969" s="15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>
        <v>1.2043402777777776</v>
      </c>
      <c r="X969" s="13">
        <v>1.1543287037037038</v>
      </c>
      <c r="Y969" s="13">
        <v>1.2958449074074074</v>
      </c>
      <c r="Z969" s="13">
        <v>1.372222222222222</v>
      </c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</row>
    <row r="970" spans="1:42" ht="12" customHeight="1" x14ac:dyDescent="0.2">
      <c r="A970" s="7">
        <v>968</v>
      </c>
      <c r="B970" s="20" t="s">
        <v>198</v>
      </c>
      <c r="C970" s="20" t="s">
        <v>735</v>
      </c>
      <c r="D970" s="8" t="s">
        <v>836</v>
      </c>
      <c r="E970" s="9">
        <f>MIN(H970:AP970)</f>
        <v>1.1545717592592593</v>
      </c>
      <c r="F970" s="10">
        <f>COUNTA(H970:AP970)</f>
        <v>1</v>
      </c>
      <c r="G970" s="10">
        <v>2011</v>
      </c>
      <c r="H970" s="10"/>
      <c r="I970" s="13"/>
      <c r="J970" s="15"/>
      <c r="K970" s="13"/>
      <c r="L970" s="13"/>
      <c r="M970" s="13"/>
      <c r="N970" s="13"/>
      <c r="O970" s="13"/>
      <c r="P970" s="13">
        <v>1.1545717592592593</v>
      </c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</row>
    <row r="971" spans="1:42" ht="12" customHeight="1" x14ac:dyDescent="0.2">
      <c r="A971" s="7">
        <v>969</v>
      </c>
      <c r="B971" s="45" t="s">
        <v>845</v>
      </c>
      <c r="C971" s="45" t="s">
        <v>1425</v>
      </c>
      <c r="D971" s="36" t="s">
        <v>836</v>
      </c>
      <c r="E971" s="9">
        <f>MIN(H971:AP971)</f>
        <v>1.1549189814814815</v>
      </c>
      <c r="F971" s="10">
        <f>COUNTA(H971:AP971)</f>
        <v>1</v>
      </c>
      <c r="G971" s="10">
        <v>2018</v>
      </c>
      <c r="H971" s="10"/>
      <c r="I971" s="57">
        <v>1.1549189814814815</v>
      </c>
      <c r="J971" s="15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</row>
    <row r="972" spans="1:42" ht="12" customHeight="1" x14ac:dyDescent="0.2">
      <c r="A972" s="7">
        <v>970</v>
      </c>
      <c r="B972" s="20" t="s">
        <v>335</v>
      </c>
      <c r="C972" s="20" t="s">
        <v>736</v>
      </c>
      <c r="D972" s="8" t="s">
        <v>836</v>
      </c>
      <c r="E972" s="9">
        <f>MIN(H972:AP972)</f>
        <v>1.1552662037037036</v>
      </c>
      <c r="F972" s="10">
        <f>COUNTA(H972:AP972)</f>
        <v>1</v>
      </c>
      <c r="G972" s="10">
        <v>2011</v>
      </c>
      <c r="H972" s="10"/>
      <c r="I972" s="13"/>
      <c r="J972" s="15"/>
      <c r="K972" s="13"/>
      <c r="L972" s="13"/>
      <c r="M972" s="13"/>
      <c r="N972" s="13"/>
      <c r="O972" s="13"/>
      <c r="P972" s="13">
        <v>1.1552662037037036</v>
      </c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</row>
    <row r="973" spans="1:42" ht="12" customHeight="1" x14ac:dyDescent="0.2">
      <c r="A973" s="7">
        <v>971</v>
      </c>
      <c r="B973" s="66" t="s">
        <v>1052</v>
      </c>
      <c r="C973" s="66" t="s">
        <v>495</v>
      </c>
      <c r="D973" s="61" t="s">
        <v>837</v>
      </c>
      <c r="E973" s="9">
        <f>MIN(H973:AP973)</f>
        <v>1.1553472222222221</v>
      </c>
      <c r="F973" s="10">
        <f>COUNTA(H973:AP973)</f>
        <v>1</v>
      </c>
      <c r="G973" s="36">
        <v>2019</v>
      </c>
      <c r="H973" s="55">
        <v>1.1553472222222221</v>
      </c>
      <c r="I973" s="10"/>
      <c r="J973" s="14"/>
      <c r="K973" s="10"/>
      <c r="L973" s="10"/>
      <c r="M973" s="10"/>
      <c r="N973" s="10"/>
      <c r="O973" s="10"/>
      <c r="P973" s="13"/>
      <c r="Q973" s="10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13"/>
      <c r="AM973" s="13"/>
      <c r="AN973" s="13"/>
      <c r="AO973" s="13"/>
      <c r="AP973" s="13"/>
    </row>
    <row r="974" spans="1:42" ht="12" customHeight="1" x14ac:dyDescent="0.2">
      <c r="A974" s="7">
        <v>972</v>
      </c>
      <c r="B974" s="47" t="s">
        <v>1319</v>
      </c>
      <c r="C974" s="47" t="s">
        <v>1320</v>
      </c>
      <c r="D974" s="32" t="s">
        <v>836</v>
      </c>
      <c r="E974" s="9">
        <f>MIN(H974:AP974)</f>
        <v>1.1559490740740741</v>
      </c>
      <c r="F974" s="10">
        <f>COUNTA(H974:AP974)</f>
        <v>1</v>
      </c>
      <c r="G974" s="10">
        <v>2017</v>
      </c>
      <c r="H974" s="10"/>
      <c r="I974" s="13"/>
      <c r="J974" s="28">
        <v>1.1559490740740741</v>
      </c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</row>
    <row r="975" spans="1:42" ht="12" customHeight="1" x14ac:dyDescent="0.2">
      <c r="A975" s="7">
        <v>973</v>
      </c>
      <c r="B975" s="48" t="s">
        <v>1143</v>
      </c>
      <c r="C975" s="48" t="s">
        <v>819</v>
      </c>
      <c r="D975" s="60" t="s">
        <v>837</v>
      </c>
      <c r="E975" s="9">
        <f>MIN(H975:AP975)</f>
        <v>1.1561342592592594</v>
      </c>
      <c r="F975" s="10">
        <f>COUNTA(H975:AP975)</f>
        <v>2</v>
      </c>
      <c r="G975" s="10">
        <v>2015</v>
      </c>
      <c r="H975" s="10"/>
      <c r="I975" s="13"/>
      <c r="J975" s="28">
        <v>1.290162037037037</v>
      </c>
      <c r="K975" s="13"/>
      <c r="L975" s="17">
        <v>1.1561342592592594</v>
      </c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</row>
    <row r="976" spans="1:42" ht="12" customHeight="1" x14ac:dyDescent="0.2">
      <c r="A976" s="7">
        <v>974</v>
      </c>
      <c r="B976" s="66" t="s">
        <v>1496</v>
      </c>
      <c r="C976" s="66" t="s">
        <v>1497</v>
      </c>
      <c r="D976" s="61" t="s">
        <v>837</v>
      </c>
      <c r="E976" s="9">
        <f>MIN(H976:AP976)</f>
        <v>1.1561342592592594</v>
      </c>
      <c r="F976" s="10">
        <f>COUNTA(H976:AP976)</f>
        <v>1</v>
      </c>
      <c r="G976" s="36">
        <v>2019</v>
      </c>
      <c r="H976" s="55">
        <v>1.1561342592592594</v>
      </c>
      <c r="I976" s="10"/>
      <c r="J976" s="14"/>
      <c r="K976" s="10"/>
      <c r="L976" s="10"/>
      <c r="M976" s="10"/>
      <c r="N976" s="10"/>
      <c r="O976" s="10"/>
      <c r="P976" s="13"/>
      <c r="Q976" s="10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13"/>
      <c r="AM976" s="13"/>
      <c r="AN976" s="13"/>
      <c r="AO976" s="13"/>
      <c r="AP976" s="13"/>
    </row>
    <row r="977" spans="1:42" ht="12" customHeight="1" x14ac:dyDescent="0.2">
      <c r="A977" s="7">
        <v>975</v>
      </c>
      <c r="B977" s="20" t="s">
        <v>931</v>
      </c>
      <c r="C977" s="20" t="s">
        <v>172</v>
      </c>
      <c r="D977" s="62" t="s">
        <v>837</v>
      </c>
      <c r="E977" s="9">
        <f>MIN(H977:AP977)</f>
        <v>1.1567129629629631</v>
      </c>
      <c r="F977" s="10">
        <f>COUNTA(H977:AP977)</f>
        <v>2</v>
      </c>
      <c r="G977" s="21">
        <v>2013</v>
      </c>
      <c r="H977" s="65"/>
      <c r="I977" s="57">
        <v>1.3072685185185187</v>
      </c>
      <c r="J977" s="38"/>
      <c r="K977" s="24"/>
      <c r="L977" s="24"/>
      <c r="M977" s="24"/>
      <c r="N977" s="24">
        <v>1.1567129629629631</v>
      </c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</row>
    <row r="978" spans="1:42" ht="12" customHeight="1" x14ac:dyDescent="0.2">
      <c r="A978" s="7">
        <v>976</v>
      </c>
      <c r="B978" s="20" t="s">
        <v>849</v>
      </c>
      <c r="C978" s="20" t="s">
        <v>224</v>
      </c>
      <c r="D978" s="29" t="s">
        <v>836</v>
      </c>
      <c r="E978" s="9">
        <f>MIN(H978:AP978)</f>
        <v>1.1567361111111112</v>
      </c>
      <c r="F978" s="10">
        <f>COUNTA(H978:AP978)</f>
        <v>1</v>
      </c>
      <c r="G978" s="21">
        <v>2013</v>
      </c>
      <c r="H978" s="21"/>
      <c r="I978" s="24"/>
      <c r="J978" s="38"/>
      <c r="K978" s="24"/>
      <c r="L978" s="24"/>
      <c r="M978" s="24"/>
      <c r="N978" s="24">
        <v>1.1567361111111112</v>
      </c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</row>
    <row r="979" spans="1:42" ht="12" customHeight="1" x14ac:dyDescent="0.2">
      <c r="A979" s="7">
        <v>977</v>
      </c>
      <c r="B979" s="20" t="s">
        <v>405</v>
      </c>
      <c r="C979" s="20" t="s">
        <v>323</v>
      </c>
      <c r="D979" s="8" t="s">
        <v>836</v>
      </c>
      <c r="E979" s="9">
        <f>MIN(H979:AP979)</f>
        <v>1.1570833333333332</v>
      </c>
      <c r="F979" s="10">
        <f>COUNTA(H979:AP979)</f>
        <v>1</v>
      </c>
      <c r="G979" s="10">
        <v>2005</v>
      </c>
      <c r="H979" s="10"/>
      <c r="I979" s="13"/>
      <c r="J979" s="15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>
        <v>1.1570833333333332</v>
      </c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</row>
    <row r="980" spans="1:42" ht="12" customHeight="1" x14ac:dyDescent="0.2">
      <c r="A980" s="7">
        <v>978</v>
      </c>
      <c r="B980" s="20" t="s">
        <v>750</v>
      </c>
      <c r="C980" s="20" t="s">
        <v>751</v>
      </c>
      <c r="D980" s="60" t="s">
        <v>837</v>
      </c>
      <c r="E980" s="9">
        <f>MIN(H980:AP980)</f>
        <v>1.1574537037037038</v>
      </c>
      <c r="F980" s="10">
        <f>COUNTA(H980:AP980)</f>
        <v>2</v>
      </c>
      <c r="G980" s="10">
        <v>2012</v>
      </c>
      <c r="H980" s="10"/>
      <c r="I980" s="13"/>
      <c r="J980" s="15"/>
      <c r="K980" s="13"/>
      <c r="L980" s="13"/>
      <c r="M980" s="13"/>
      <c r="N980" s="13"/>
      <c r="O980" s="13">
        <v>1.1574537037037038</v>
      </c>
      <c r="P980" s="55">
        <v>1.3242361111111112</v>
      </c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</row>
    <row r="981" spans="1:42" ht="12" customHeight="1" x14ac:dyDescent="0.2">
      <c r="A981" s="7">
        <v>979</v>
      </c>
      <c r="B981" s="45" t="s">
        <v>1291</v>
      </c>
      <c r="C981" s="45" t="s">
        <v>493</v>
      </c>
      <c r="D981" s="61" t="s">
        <v>837</v>
      </c>
      <c r="E981" s="9">
        <f>MIN(H981:AP981)</f>
        <v>1.1576273148148148</v>
      </c>
      <c r="F981" s="10">
        <f>COUNTA(H981:AP981)</f>
        <v>2</v>
      </c>
      <c r="G981" s="10">
        <v>2019</v>
      </c>
      <c r="H981" s="55">
        <v>1.1576273148148148</v>
      </c>
      <c r="I981" s="57">
        <v>1.218923611111111</v>
      </c>
      <c r="J981" s="15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</row>
    <row r="982" spans="1:42" ht="12" customHeight="1" x14ac:dyDescent="0.2">
      <c r="A982" s="7">
        <v>980</v>
      </c>
      <c r="B982" s="48" t="s">
        <v>1144</v>
      </c>
      <c r="C982" s="48" t="s">
        <v>1145</v>
      </c>
      <c r="D982" s="60" t="s">
        <v>837</v>
      </c>
      <c r="E982" s="9">
        <f>MIN(H982:AP982)</f>
        <v>1.1588194444444444</v>
      </c>
      <c r="F982" s="10">
        <f>COUNTA(H982:AP982)</f>
        <v>1</v>
      </c>
      <c r="G982" s="10">
        <v>2015</v>
      </c>
      <c r="H982" s="10"/>
      <c r="I982" s="13"/>
      <c r="J982" s="15"/>
      <c r="K982" s="13"/>
      <c r="L982" s="17">
        <v>1.1588194444444444</v>
      </c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</row>
    <row r="983" spans="1:42" ht="12" customHeight="1" x14ac:dyDescent="0.2">
      <c r="A983" s="7">
        <v>981</v>
      </c>
      <c r="B983" s="47" t="s">
        <v>914</v>
      </c>
      <c r="C983" s="47" t="s">
        <v>590</v>
      </c>
      <c r="D983" s="32" t="s">
        <v>836</v>
      </c>
      <c r="E983" s="9">
        <f>MIN(H983:AP983)</f>
        <v>1.1590046296296297</v>
      </c>
      <c r="F983" s="10">
        <f>COUNTA(H983:AP983)</f>
        <v>1</v>
      </c>
      <c r="G983" s="10">
        <v>2017</v>
      </c>
      <c r="H983" s="10"/>
      <c r="I983" s="13"/>
      <c r="J983" s="28">
        <v>1.1590046296296297</v>
      </c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</row>
    <row r="984" spans="1:42" ht="12" customHeight="1" x14ac:dyDescent="0.2">
      <c r="A984" s="7">
        <v>982</v>
      </c>
      <c r="B984" s="20" t="s">
        <v>267</v>
      </c>
      <c r="C984" s="20" t="s">
        <v>445</v>
      </c>
      <c r="D984" s="8" t="s">
        <v>836</v>
      </c>
      <c r="E984" s="9">
        <f>MIN(H984:AP984)</f>
        <v>1.1590277777777778</v>
      </c>
      <c r="F984" s="10">
        <f>COUNTA(H984:AP984)</f>
        <v>1</v>
      </c>
      <c r="G984" s="10">
        <v>2003</v>
      </c>
      <c r="H984" s="10"/>
      <c r="I984" s="13"/>
      <c r="J984" s="15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>
        <v>1.1590277777777778</v>
      </c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</row>
    <row r="985" spans="1:42" ht="12" customHeight="1" x14ac:dyDescent="0.2">
      <c r="A985" s="7">
        <v>983</v>
      </c>
      <c r="B985" s="47" t="s">
        <v>881</v>
      </c>
      <c r="C985" s="47" t="s">
        <v>185</v>
      </c>
      <c r="D985" s="32" t="s">
        <v>836</v>
      </c>
      <c r="E985" s="9">
        <f>MIN(H985:AP985)</f>
        <v>1.1592129629629631</v>
      </c>
      <c r="F985" s="10">
        <f>COUNTA(H985:AP985)</f>
        <v>2</v>
      </c>
      <c r="G985" s="10">
        <v>2017</v>
      </c>
      <c r="H985" s="10"/>
      <c r="I985" s="57">
        <v>1.3363541666666665</v>
      </c>
      <c r="J985" s="28">
        <v>1.1592129629629631</v>
      </c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</row>
    <row r="986" spans="1:42" ht="12" customHeight="1" x14ac:dyDescent="0.2">
      <c r="A986" s="7">
        <v>984</v>
      </c>
      <c r="B986" s="66" t="s">
        <v>942</v>
      </c>
      <c r="C986" s="66" t="s">
        <v>1558</v>
      </c>
      <c r="D986" s="36" t="s">
        <v>836</v>
      </c>
      <c r="E986" s="9">
        <f>MIN(H986:AP986)</f>
        <v>1.159525462962963</v>
      </c>
      <c r="F986" s="10">
        <f>COUNTA(H986:AP986)</f>
        <v>1</v>
      </c>
      <c r="G986" s="36">
        <v>2019</v>
      </c>
      <c r="H986" s="55">
        <v>1.159525462962963</v>
      </c>
      <c r="I986" s="10"/>
      <c r="J986" s="14"/>
      <c r="K986" s="10"/>
      <c r="L986" s="10"/>
      <c r="M986" s="10"/>
      <c r="N986" s="10"/>
      <c r="O986" s="10"/>
      <c r="P986" s="13"/>
      <c r="Q986" s="10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13"/>
      <c r="AM986" s="13"/>
      <c r="AN986" s="13"/>
      <c r="AO986" s="13"/>
      <c r="AP986" s="13"/>
    </row>
    <row r="987" spans="1:42" ht="12" customHeight="1" x14ac:dyDescent="0.2">
      <c r="A987" s="7">
        <v>985</v>
      </c>
      <c r="B987" s="20" t="s">
        <v>337</v>
      </c>
      <c r="C987" s="20" t="s">
        <v>124</v>
      </c>
      <c r="D987" s="8" t="s">
        <v>836</v>
      </c>
      <c r="E987" s="9">
        <f>MIN(H987:AP987)</f>
        <v>1.1603587962962962</v>
      </c>
      <c r="F987" s="10">
        <f>COUNTA(H987:AP987)</f>
        <v>1</v>
      </c>
      <c r="G987" s="10">
        <v>2009</v>
      </c>
      <c r="H987" s="10"/>
      <c r="I987" s="13"/>
      <c r="J987" s="15"/>
      <c r="K987" s="13"/>
      <c r="L987" s="13"/>
      <c r="M987" s="13"/>
      <c r="N987" s="13"/>
      <c r="O987" s="13"/>
      <c r="P987" s="13"/>
      <c r="Q987" s="13"/>
      <c r="R987" s="13">
        <v>1.1603587962962962</v>
      </c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</row>
    <row r="988" spans="1:42" ht="12" customHeight="1" x14ac:dyDescent="0.2">
      <c r="A988" s="7">
        <v>986</v>
      </c>
      <c r="B988" s="20" t="s">
        <v>202</v>
      </c>
      <c r="C988" s="20" t="s">
        <v>146</v>
      </c>
      <c r="D988" s="8" t="s">
        <v>836</v>
      </c>
      <c r="E988" s="9">
        <f>MIN(H988:AP988)</f>
        <v>1.1608564814814815</v>
      </c>
      <c r="F988" s="10">
        <f>COUNTA(H988:AP988)</f>
        <v>1</v>
      </c>
      <c r="G988" s="10">
        <v>2011</v>
      </c>
      <c r="H988" s="10"/>
      <c r="I988" s="13"/>
      <c r="J988" s="15"/>
      <c r="K988" s="13"/>
      <c r="L988" s="13"/>
      <c r="M988" s="13"/>
      <c r="N988" s="13"/>
      <c r="O988" s="13"/>
      <c r="P988" s="13">
        <v>1.1608564814814815</v>
      </c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</row>
    <row r="989" spans="1:42" ht="12" customHeight="1" x14ac:dyDescent="0.2">
      <c r="A989" s="7">
        <v>987</v>
      </c>
      <c r="B989" s="47" t="s">
        <v>1321</v>
      </c>
      <c r="C989" s="47" t="s">
        <v>1322</v>
      </c>
      <c r="D989" s="63" t="s">
        <v>837</v>
      </c>
      <c r="E989" s="9">
        <f>MIN(H989:AP989)</f>
        <v>1.1613657407407407</v>
      </c>
      <c r="F989" s="10">
        <f>COUNTA(H989:AP989)</f>
        <v>1</v>
      </c>
      <c r="G989" s="10">
        <v>2017</v>
      </c>
      <c r="H989" s="10"/>
      <c r="I989" s="13"/>
      <c r="J989" s="28">
        <v>1.1613657407407407</v>
      </c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</row>
    <row r="990" spans="1:42" ht="12" customHeight="1" x14ac:dyDescent="0.2">
      <c r="A990" s="7">
        <v>988</v>
      </c>
      <c r="B990" s="20" t="s">
        <v>190</v>
      </c>
      <c r="C990" s="20" t="s">
        <v>244</v>
      </c>
      <c r="D990" s="8" t="s">
        <v>836</v>
      </c>
      <c r="E990" s="9">
        <f>MIN(H990:AP990)</f>
        <v>1.1625000000000001</v>
      </c>
      <c r="F990" s="10">
        <f>COUNTA(H990:AP990)</f>
        <v>1</v>
      </c>
      <c r="G990" s="10">
        <v>1997</v>
      </c>
      <c r="H990" s="10"/>
      <c r="I990" s="13"/>
      <c r="J990" s="15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>
        <v>1.1625000000000001</v>
      </c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</row>
    <row r="991" spans="1:42" ht="12" customHeight="1" x14ac:dyDescent="0.2">
      <c r="A991" s="7">
        <v>989</v>
      </c>
      <c r="B991" s="20" t="s">
        <v>264</v>
      </c>
      <c r="C991" s="20" t="s">
        <v>742</v>
      </c>
      <c r="D991" s="8" t="s">
        <v>836</v>
      </c>
      <c r="E991" s="9">
        <f>MIN(H991:AP991)</f>
        <v>1.1625115740740741</v>
      </c>
      <c r="F991" s="10">
        <f>COUNTA(H991:AP991)</f>
        <v>2</v>
      </c>
      <c r="G991" s="10">
        <v>2013</v>
      </c>
      <c r="H991" s="10"/>
      <c r="I991" s="13"/>
      <c r="J991" s="15"/>
      <c r="K991" s="13"/>
      <c r="L991" s="13"/>
      <c r="M991" s="13"/>
      <c r="N991" s="24">
        <v>1.1625115740740741</v>
      </c>
      <c r="O991" s="13"/>
      <c r="P991" s="13">
        <v>1.1899189814814815</v>
      </c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</row>
    <row r="992" spans="1:42" ht="12" customHeight="1" x14ac:dyDescent="0.2">
      <c r="A992" s="7">
        <v>990</v>
      </c>
      <c r="B992" s="20" t="s">
        <v>932</v>
      </c>
      <c r="C992" s="20" t="s">
        <v>933</v>
      </c>
      <c r="D992" s="29" t="s">
        <v>836</v>
      </c>
      <c r="E992" s="9">
        <f>MIN(H992:AP992)</f>
        <v>1.1626851851851852</v>
      </c>
      <c r="F992" s="10">
        <f>COUNTA(H992:AP992)</f>
        <v>1</v>
      </c>
      <c r="G992" s="21">
        <v>2013</v>
      </c>
      <c r="H992" s="21"/>
      <c r="I992" s="24"/>
      <c r="J992" s="38"/>
      <c r="K992" s="24"/>
      <c r="L992" s="24"/>
      <c r="M992" s="24"/>
      <c r="N992" s="24">
        <v>1.1626851851851852</v>
      </c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</row>
    <row r="993" spans="1:42" ht="12" customHeight="1" x14ac:dyDescent="0.2">
      <c r="A993" s="7">
        <v>991</v>
      </c>
      <c r="B993" s="20" t="s">
        <v>540</v>
      </c>
      <c r="C993" s="20" t="s">
        <v>539</v>
      </c>
      <c r="D993" s="8" t="s">
        <v>836</v>
      </c>
      <c r="E993" s="9">
        <f>MIN(H993:AP993)</f>
        <v>1.1627314814814815</v>
      </c>
      <c r="F993" s="10">
        <f>COUNTA(H993:AP993)</f>
        <v>1</v>
      </c>
      <c r="G993" s="10">
        <v>2000</v>
      </c>
      <c r="H993" s="10"/>
      <c r="I993" s="13"/>
      <c r="J993" s="15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>
        <v>1.1627314814814815</v>
      </c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</row>
    <row r="994" spans="1:42" ht="12" customHeight="1" x14ac:dyDescent="0.2">
      <c r="A994" s="7">
        <v>992</v>
      </c>
      <c r="B994" s="20" t="s">
        <v>542</v>
      </c>
      <c r="C994" s="20" t="s">
        <v>541</v>
      </c>
      <c r="D994" s="8" t="s">
        <v>836</v>
      </c>
      <c r="E994" s="9">
        <f>MIN(H994:AP994)</f>
        <v>1.1627314814814815</v>
      </c>
      <c r="F994" s="10">
        <f>COUNTA(H994:AP994)</f>
        <v>1</v>
      </c>
      <c r="G994" s="10">
        <v>2000</v>
      </c>
      <c r="H994" s="10"/>
      <c r="I994" s="13"/>
      <c r="J994" s="15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>
        <v>1.1627314814814815</v>
      </c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</row>
    <row r="995" spans="1:42" ht="12" customHeight="1" x14ac:dyDescent="0.2">
      <c r="A995" s="7">
        <v>993</v>
      </c>
      <c r="B995" s="20" t="s">
        <v>126</v>
      </c>
      <c r="C995" s="20" t="s">
        <v>125</v>
      </c>
      <c r="D995" s="60" t="s">
        <v>837</v>
      </c>
      <c r="E995" s="9">
        <f>MIN(H995:AP995)</f>
        <v>1.1635995370370369</v>
      </c>
      <c r="F995" s="10">
        <f>COUNTA(H995:AP995)</f>
        <v>4</v>
      </c>
      <c r="G995" s="10">
        <v>2009</v>
      </c>
      <c r="H995" s="10"/>
      <c r="I995" s="13"/>
      <c r="J995" s="15"/>
      <c r="K995" s="13"/>
      <c r="L995" s="17">
        <v>1.2655787037037036</v>
      </c>
      <c r="M995" s="13"/>
      <c r="N995" s="13"/>
      <c r="O995" s="13"/>
      <c r="P995" s="13">
        <v>1.4165972222222223</v>
      </c>
      <c r="Q995" s="13">
        <v>1.1942361111111111</v>
      </c>
      <c r="R995" s="13">
        <v>1.1635995370370369</v>
      </c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</row>
    <row r="996" spans="1:42" ht="12" customHeight="1" x14ac:dyDescent="0.2">
      <c r="A996" s="7">
        <v>994</v>
      </c>
      <c r="B996" s="20" t="s">
        <v>403</v>
      </c>
      <c r="C996" s="20" t="s">
        <v>172</v>
      </c>
      <c r="D996" s="8" t="s">
        <v>836</v>
      </c>
      <c r="E996" s="9">
        <f>MIN(H996:AP996)</f>
        <v>1.1644444444444444</v>
      </c>
      <c r="F996" s="10">
        <f>COUNTA(H996:AP996)</f>
        <v>1</v>
      </c>
      <c r="G996" s="10">
        <v>2008</v>
      </c>
      <c r="H996" s="10"/>
      <c r="I996" s="13"/>
      <c r="J996" s="15"/>
      <c r="K996" s="13"/>
      <c r="L996" s="13"/>
      <c r="M996" s="13"/>
      <c r="N996" s="13"/>
      <c r="O996" s="13"/>
      <c r="P996" s="13"/>
      <c r="Q996" s="13"/>
      <c r="R996" s="13"/>
      <c r="S996" s="13">
        <v>1.1644444444444444</v>
      </c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</row>
    <row r="997" spans="1:42" ht="12" customHeight="1" x14ac:dyDescent="0.2">
      <c r="A997" s="7">
        <v>995</v>
      </c>
      <c r="B997" s="20" t="s">
        <v>342</v>
      </c>
      <c r="C997" s="20" t="s">
        <v>341</v>
      </c>
      <c r="D997" s="8" t="s">
        <v>836</v>
      </c>
      <c r="E997" s="9">
        <f>MIN(H997:AP997)</f>
        <v>1.1648842592592592</v>
      </c>
      <c r="F997" s="10">
        <f>COUNTA(H997:AP997)</f>
        <v>4</v>
      </c>
      <c r="G997" s="10">
        <v>2006</v>
      </c>
      <c r="H997" s="10"/>
      <c r="I997" s="13"/>
      <c r="J997" s="15"/>
      <c r="K997" s="13"/>
      <c r="L997" s="13"/>
      <c r="M997" s="13"/>
      <c r="N997" s="13"/>
      <c r="O997" s="13"/>
      <c r="P997" s="13"/>
      <c r="Q997" s="13"/>
      <c r="R997" s="13"/>
      <c r="S997" s="13"/>
      <c r="T997" s="13">
        <v>1.2655439814814815</v>
      </c>
      <c r="U997" s="55">
        <v>1.1648842592592592</v>
      </c>
      <c r="V997" s="13" t="s">
        <v>626</v>
      </c>
      <c r="W997" s="13">
        <v>1.2106828703703705</v>
      </c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</row>
    <row r="998" spans="1:42" ht="12" customHeight="1" x14ac:dyDescent="0.2">
      <c r="A998" s="7">
        <v>996</v>
      </c>
      <c r="B998" s="45" t="s">
        <v>965</v>
      </c>
      <c r="C998" s="45" t="s">
        <v>1426</v>
      </c>
      <c r="D998" s="36" t="s">
        <v>836</v>
      </c>
      <c r="E998" s="9">
        <f>MIN(H998:AP998)</f>
        <v>1.1655671296296297</v>
      </c>
      <c r="F998" s="10">
        <f>COUNTA(H998:AP998)</f>
        <v>1</v>
      </c>
      <c r="G998" s="10">
        <v>2018</v>
      </c>
      <c r="H998" s="10"/>
      <c r="I998" s="57">
        <v>1.1655671296296297</v>
      </c>
      <c r="J998" s="15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</row>
    <row r="999" spans="1:42" ht="12" customHeight="1" x14ac:dyDescent="0.2">
      <c r="A999" s="7">
        <v>997</v>
      </c>
      <c r="B999" s="20" t="s">
        <v>441</v>
      </c>
      <c r="C999" s="20" t="s">
        <v>440</v>
      </c>
      <c r="D999" s="8" t="s">
        <v>836</v>
      </c>
      <c r="E999" s="9">
        <f>MIN(H999:AP999)</f>
        <v>1.1659722222222222</v>
      </c>
      <c r="F999" s="10">
        <f>COUNTA(H999:AP999)</f>
        <v>1</v>
      </c>
      <c r="G999" s="10">
        <v>2004</v>
      </c>
      <c r="H999" s="10"/>
      <c r="I999" s="13"/>
      <c r="J999" s="15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>
        <v>1.1659722222222222</v>
      </c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</row>
    <row r="1000" spans="1:42" ht="12" customHeight="1" x14ac:dyDescent="0.2">
      <c r="A1000" s="7">
        <v>998</v>
      </c>
      <c r="B1000" s="20" t="s">
        <v>208</v>
      </c>
      <c r="C1000" s="20" t="s">
        <v>127</v>
      </c>
      <c r="D1000" s="8" t="s">
        <v>836</v>
      </c>
      <c r="E1000" s="9">
        <f>MIN(H1000:AP1000)</f>
        <v>1.1659837962962962</v>
      </c>
      <c r="F1000" s="10">
        <f>COUNTA(H1000:AP1000)</f>
        <v>1</v>
      </c>
      <c r="G1000" s="10">
        <v>2009</v>
      </c>
      <c r="H1000" s="10"/>
      <c r="I1000" s="13"/>
      <c r="J1000" s="15"/>
      <c r="K1000" s="13"/>
      <c r="L1000" s="13"/>
      <c r="M1000" s="13"/>
      <c r="N1000" s="13"/>
      <c r="O1000" s="13"/>
      <c r="P1000" s="13"/>
      <c r="Q1000" s="13"/>
      <c r="R1000" s="13">
        <v>1.1659837962962962</v>
      </c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</row>
    <row r="1001" spans="1:42" ht="12" customHeight="1" x14ac:dyDescent="0.2">
      <c r="A1001" s="7">
        <v>999</v>
      </c>
      <c r="B1001" s="20" t="s">
        <v>392</v>
      </c>
      <c r="C1001" s="20" t="s">
        <v>187</v>
      </c>
      <c r="D1001" s="8" t="s">
        <v>836</v>
      </c>
      <c r="E1001" s="9">
        <f>MIN(H1001:AP1001)</f>
        <v>1.1661226851851851</v>
      </c>
      <c r="F1001" s="10">
        <f>COUNTA(H1001:AP1001)</f>
        <v>1</v>
      </c>
      <c r="G1001" s="10">
        <v>2005</v>
      </c>
      <c r="H1001" s="10"/>
      <c r="I1001" s="13"/>
      <c r="J1001" s="15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>
        <v>1.1661226851851851</v>
      </c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</row>
    <row r="1002" spans="1:42" ht="12" customHeight="1" x14ac:dyDescent="0.2">
      <c r="A1002" s="7">
        <v>1000</v>
      </c>
      <c r="B1002" s="20" t="s">
        <v>204</v>
      </c>
      <c r="C1002" s="20" t="s">
        <v>421</v>
      </c>
      <c r="D1002" s="8" t="s">
        <v>836</v>
      </c>
      <c r="E1002" s="9">
        <f>MIN(H1002:AP1002)</f>
        <v>1.1673611111111111</v>
      </c>
      <c r="F1002" s="10">
        <f>COUNTA(H1002:AP1002)</f>
        <v>1</v>
      </c>
      <c r="G1002" s="10">
        <v>1995</v>
      </c>
      <c r="H1002" s="64"/>
      <c r="I1002" s="13"/>
      <c r="J1002" s="15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>
        <v>1.1673611111111111</v>
      </c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</row>
    <row r="1003" spans="1:42" ht="12" customHeight="1" x14ac:dyDescent="0.2">
      <c r="A1003" s="7">
        <v>1001</v>
      </c>
      <c r="B1003" s="45" t="s">
        <v>896</v>
      </c>
      <c r="C1003" s="45" t="s">
        <v>1428</v>
      </c>
      <c r="D1003" s="36" t="s">
        <v>836</v>
      </c>
      <c r="E1003" s="9">
        <f>MIN(H1003:AP1003)</f>
        <v>1.1678935185185184</v>
      </c>
      <c r="F1003" s="10">
        <f>COUNTA(H1003:AP1003)</f>
        <v>2</v>
      </c>
      <c r="G1003" s="10">
        <v>2019</v>
      </c>
      <c r="H1003" s="55">
        <v>1.1678935185185184</v>
      </c>
      <c r="I1003" s="57">
        <v>1.1766203703703704</v>
      </c>
      <c r="J1003" s="15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</row>
    <row r="1004" spans="1:42" ht="12" customHeight="1" x14ac:dyDescent="0.2">
      <c r="A1004" s="7">
        <v>1002</v>
      </c>
      <c r="B1004" s="20" t="s">
        <v>567</v>
      </c>
      <c r="C1004" s="20" t="s">
        <v>172</v>
      </c>
      <c r="D1004" s="8" t="s">
        <v>836</v>
      </c>
      <c r="E1004" s="9">
        <f>MIN(H1004:AP1004)</f>
        <v>1.1680555555555556</v>
      </c>
      <c r="F1004" s="10">
        <f>COUNTA(H1004:AP1004)</f>
        <v>1</v>
      </c>
      <c r="G1004" s="10">
        <v>1992</v>
      </c>
      <c r="H1004" s="10"/>
      <c r="I1004" s="13"/>
      <c r="J1004" s="15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>
        <v>1.1680555555555556</v>
      </c>
      <c r="AJ1004" s="13"/>
      <c r="AK1004" s="13"/>
      <c r="AL1004" s="13"/>
      <c r="AM1004" s="13"/>
      <c r="AN1004" s="13"/>
      <c r="AO1004" s="13"/>
      <c r="AP1004" s="13"/>
    </row>
    <row r="1005" spans="1:42" ht="12" customHeight="1" x14ac:dyDescent="0.2">
      <c r="A1005" s="7">
        <v>1003</v>
      </c>
      <c r="B1005" s="20" t="s">
        <v>181</v>
      </c>
      <c r="C1005" s="20" t="s">
        <v>303</v>
      </c>
      <c r="D1005" s="8" t="s">
        <v>836</v>
      </c>
      <c r="E1005" s="9">
        <f>MIN(H1005:AP1005)</f>
        <v>1.1686342592592591</v>
      </c>
      <c r="F1005" s="10">
        <f>COUNTA(H1005:AP1005)</f>
        <v>6</v>
      </c>
      <c r="G1005" s="10">
        <v>2014</v>
      </c>
      <c r="H1005" s="10"/>
      <c r="I1005" s="13"/>
      <c r="J1005" s="28">
        <v>1.1859490740740741</v>
      </c>
      <c r="K1005" s="13"/>
      <c r="L1005" s="17">
        <v>1.2096990740740741</v>
      </c>
      <c r="M1005" s="13">
        <v>1.1686342592592591</v>
      </c>
      <c r="N1005" s="24">
        <v>1.2770254629629629</v>
      </c>
      <c r="O1005" s="13">
        <v>1.3038194444444444</v>
      </c>
      <c r="P1005" s="13">
        <v>1.3710069444444446</v>
      </c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</row>
    <row r="1006" spans="1:42" ht="12" customHeight="1" x14ac:dyDescent="0.2">
      <c r="A1006" s="7">
        <v>1004</v>
      </c>
      <c r="B1006" s="48" t="s">
        <v>1146</v>
      </c>
      <c r="C1006" s="48" t="s">
        <v>1147</v>
      </c>
      <c r="D1006" s="60" t="s">
        <v>837</v>
      </c>
      <c r="E1006" s="9">
        <f>MIN(H1006:AP1006)</f>
        <v>1.1689930555555554</v>
      </c>
      <c r="F1006" s="10">
        <f>COUNTA(H1006:AP1006)</f>
        <v>1</v>
      </c>
      <c r="G1006" s="10">
        <v>2015</v>
      </c>
      <c r="H1006" s="10"/>
      <c r="I1006" s="13"/>
      <c r="J1006" s="15"/>
      <c r="K1006" s="13"/>
      <c r="L1006" s="17">
        <v>1.1689930555555554</v>
      </c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</row>
    <row r="1007" spans="1:42" ht="12" customHeight="1" x14ac:dyDescent="0.2">
      <c r="A1007" s="7">
        <v>1005</v>
      </c>
      <c r="B1007" s="20" t="s">
        <v>934</v>
      </c>
      <c r="C1007" s="20" t="s">
        <v>935</v>
      </c>
      <c r="D1007" s="62" t="s">
        <v>837</v>
      </c>
      <c r="E1007" s="9">
        <f>MIN(H1007:AP1007)</f>
        <v>1.1699884259259259</v>
      </c>
      <c r="F1007" s="10">
        <f>COUNTA(H1007:AP1007)</f>
        <v>2</v>
      </c>
      <c r="G1007" s="21">
        <v>2013</v>
      </c>
      <c r="H1007" s="21"/>
      <c r="I1007" s="24"/>
      <c r="J1007" s="38"/>
      <c r="K1007" s="17">
        <v>1.1872222222222222</v>
      </c>
      <c r="L1007" s="24"/>
      <c r="M1007" s="24"/>
      <c r="N1007" s="24">
        <v>1.1699884259259259</v>
      </c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</row>
    <row r="1008" spans="1:42" ht="12" customHeight="1" x14ac:dyDescent="0.2">
      <c r="A1008" s="7">
        <v>1006</v>
      </c>
      <c r="B1008" s="66" t="s">
        <v>1479</v>
      </c>
      <c r="C1008" s="66" t="s">
        <v>939</v>
      </c>
      <c r="D1008" s="61" t="s">
        <v>837</v>
      </c>
      <c r="E1008" s="9">
        <f>MIN(H1008:AP1008)</f>
        <v>1.1712152777777778</v>
      </c>
      <c r="F1008" s="10">
        <f>COUNTA(H1008:AP1008)</f>
        <v>1</v>
      </c>
      <c r="G1008" s="36">
        <v>2019</v>
      </c>
      <c r="H1008" s="55">
        <v>1.1712152777777778</v>
      </c>
      <c r="I1008" s="10"/>
      <c r="J1008" s="14"/>
      <c r="K1008" s="10"/>
      <c r="L1008" s="10"/>
      <c r="M1008" s="10"/>
      <c r="N1008" s="10"/>
      <c r="O1008" s="10"/>
      <c r="P1008" s="13"/>
      <c r="Q1008" s="10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13"/>
      <c r="AM1008" s="13"/>
      <c r="AN1008" s="13"/>
      <c r="AO1008" s="13"/>
      <c r="AP1008" s="13"/>
    </row>
    <row r="1009" spans="1:42" ht="12" customHeight="1" x14ac:dyDescent="0.2">
      <c r="A1009" s="7">
        <v>1007</v>
      </c>
      <c r="B1009" s="45" t="s">
        <v>1427</v>
      </c>
      <c r="C1009" s="45" t="s">
        <v>583</v>
      </c>
      <c r="D1009" s="36" t="s">
        <v>836</v>
      </c>
      <c r="E1009" s="9">
        <f>MIN(H1009:AP1009)</f>
        <v>1.1714930555555556</v>
      </c>
      <c r="F1009" s="10">
        <f>COUNTA(H1009:AP1009)</f>
        <v>1</v>
      </c>
      <c r="G1009" s="10">
        <v>2018</v>
      </c>
      <c r="H1009" s="10"/>
      <c r="I1009" s="57">
        <v>1.1714930555555556</v>
      </c>
      <c r="J1009" s="15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</row>
    <row r="1010" spans="1:42" ht="12" customHeight="1" x14ac:dyDescent="0.2">
      <c r="A1010" s="7">
        <v>1008</v>
      </c>
      <c r="B1010" s="20" t="s">
        <v>385</v>
      </c>
      <c r="C1010" s="20" t="s">
        <v>31</v>
      </c>
      <c r="D1010" s="8" t="s">
        <v>836</v>
      </c>
      <c r="E1010" s="9">
        <f>MIN(H1010:AP1010)</f>
        <v>1.1723958333333333</v>
      </c>
      <c r="F1010" s="10">
        <f>COUNTA(H1010:AP1010)</f>
        <v>1</v>
      </c>
      <c r="G1010" s="10">
        <v>2007</v>
      </c>
      <c r="H1010" s="10"/>
      <c r="I1010" s="13"/>
      <c r="J1010" s="15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>
        <v>1.1723958333333333</v>
      </c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</row>
    <row r="1011" spans="1:42" ht="12" customHeight="1" x14ac:dyDescent="0.2">
      <c r="A1011" s="7">
        <v>1009</v>
      </c>
      <c r="B1011" s="66" t="s">
        <v>1510</v>
      </c>
      <c r="C1011" s="66" t="s">
        <v>1511</v>
      </c>
      <c r="D1011" s="61" t="s">
        <v>837</v>
      </c>
      <c r="E1011" s="9">
        <f>MIN(H1011:AP1011)</f>
        <v>1.1730555555555555</v>
      </c>
      <c r="F1011" s="10">
        <f>COUNTA(H1011:AP1011)</f>
        <v>1</v>
      </c>
      <c r="G1011" s="36">
        <v>2019</v>
      </c>
      <c r="H1011" s="55">
        <v>1.1730555555555555</v>
      </c>
      <c r="I1011" s="10"/>
      <c r="J1011" s="14"/>
      <c r="K1011" s="10"/>
      <c r="L1011" s="10"/>
      <c r="M1011" s="10"/>
      <c r="N1011" s="10"/>
      <c r="O1011" s="10"/>
      <c r="P1011" s="13"/>
      <c r="Q1011" s="10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13"/>
      <c r="AM1011" s="13"/>
      <c r="AN1011" s="13"/>
      <c r="AO1011" s="13"/>
      <c r="AP1011" s="13"/>
    </row>
    <row r="1012" spans="1:42" ht="12" customHeight="1" x14ac:dyDescent="0.2">
      <c r="A1012" s="7">
        <v>1010</v>
      </c>
      <c r="B1012" s="20" t="s">
        <v>904</v>
      </c>
      <c r="C1012" s="20" t="s">
        <v>903</v>
      </c>
      <c r="D1012" s="29" t="s">
        <v>836</v>
      </c>
      <c r="E1012" s="9">
        <f>MIN(H1012:AP1012)</f>
        <v>1.1735300925925927</v>
      </c>
      <c r="F1012" s="10">
        <f>COUNTA(H1012:AP1012)</f>
        <v>2</v>
      </c>
      <c r="G1012" s="21">
        <v>2015</v>
      </c>
      <c r="H1012" s="21"/>
      <c r="I1012" s="24"/>
      <c r="J1012" s="38"/>
      <c r="K1012" s="24"/>
      <c r="L1012" s="17">
        <v>1.1735300925925927</v>
      </c>
      <c r="M1012" s="24"/>
      <c r="N1012" s="24">
        <v>1.2422453703703704</v>
      </c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</row>
    <row r="1013" spans="1:42" ht="12" customHeight="1" x14ac:dyDescent="0.2">
      <c r="A1013" s="7">
        <v>1011</v>
      </c>
      <c r="B1013" s="66" t="s">
        <v>973</v>
      </c>
      <c r="C1013" s="66" t="s">
        <v>1540</v>
      </c>
      <c r="D1013" s="36" t="s">
        <v>836</v>
      </c>
      <c r="E1013" s="9">
        <f>MIN(H1013:AP1013)</f>
        <v>1.1735416666666667</v>
      </c>
      <c r="F1013" s="10">
        <f>COUNTA(H1013:AP1013)</f>
        <v>1</v>
      </c>
      <c r="G1013" s="36">
        <v>2019</v>
      </c>
      <c r="H1013" s="55">
        <v>1.1735416666666667</v>
      </c>
      <c r="I1013" s="10"/>
      <c r="J1013" s="14"/>
      <c r="K1013" s="10"/>
      <c r="L1013" s="10"/>
      <c r="M1013" s="10"/>
      <c r="N1013" s="10"/>
      <c r="O1013" s="10"/>
      <c r="P1013" s="13"/>
      <c r="Q1013" s="10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13"/>
      <c r="AM1013" s="13"/>
      <c r="AN1013" s="13"/>
      <c r="AO1013" s="13"/>
      <c r="AP1013" s="13"/>
    </row>
    <row r="1014" spans="1:42" ht="12" customHeight="1" x14ac:dyDescent="0.2">
      <c r="A1014" s="7">
        <v>1012</v>
      </c>
      <c r="B1014" s="47" t="s">
        <v>1237</v>
      </c>
      <c r="C1014" s="47" t="s">
        <v>573</v>
      </c>
      <c r="D1014" s="61" t="s">
        <v>837</v>
      </c>
      <c r="E1014" s="9">
        <f>MIN(H1014:AP1014)</f>
        <v>1.1756018518518518</v>
      </c>
      <c r="F1014" s="10">
        <f>COUNTA(H1014:AP1014)</f>
        <v>1</v>
      </c>
      <c r="G1014" s="10">
        <v>2016</v>
      </c>
      <c r="H1014" s="10"/>
      <c r="I1014" s="13"/>
      <c r="J1014" s="15"/>
      <c r="K1014" s="17">
        <v>1.1756018518518518</v>
      </c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</row>
    <row r="1015" spans="1:42" ht="12" customHeight="1" x14ac:dyDescent="0.2">
      <c r="A1015" s="7">
        <v>1013</v>
      </c>
      <c r="B1015" s="45" t="s">
        <v>997</v>
      </c>
      <c r="C1015" s="45" t="s">
        <v>493</v>
      </c>
      <c r="D1015" s="36" t="s">
        <v>836</v>
      </c>
      <c r="E1015" s="9">
        <f>MIN(H1015:AP1015)</f>
        <v>1.1758912037037037</v>
      </c>
      <c r="F1015" s="10">
        <f>COUNTA(H1015:AP1015)</f>
        <v>1</v>
      </c>
      <c r="G1015" s="10">
        <v>2018</v>
      </c>
      <c r="H1015" s="10"/>
      <c r="I1015" s="57">
        <v>1.1758912037037037</v>
      </c>
      <c r="J1015" s="15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</row>
    <row r="1016" spans="1:42" ht="12" customHeight="1" x14ac:dyDescent="0.2">
      <c r="A1016" s="7">
        <v>1014</v>
      </c>
      <c r="B1016" s="20" t="s">
        <v>208</v>
      </c>
      <c r="C1016" s="20" t="s">
        <v>84</v>
      </c>
      <c r="D1016" s="8" t="s">
        <v>836</v>
      </c>
      <c r="E1016" s="9">
        <f>MIN(H1016:AP1016)</f>
        <v>1.1765277777777778</v>
      </c>
      <c r="F1016" s="10">
        <f>COUNTA(H1016:AP1016)</f>
        <v>1</v>
      </c>
      <c r="G1016" s="10">
        <v>2008</v>
      </c>
      <c r="H1016" s="10"/>
      <c r="I1016" s="13"/>
      <c r="J1016" s="15"/>
      <c r="K1016" s="13"/>
      <c r="L1016" s="13"/>
      <c r="M1016" s="13"/>
      <c r="N1016" s="13"/>
      <c r="O1016" s="13"/>
      <c r="P1016" s="13"/>
      <c r="Q1016" s="13"/>
      <c r="R1016" s="13"/>
      <c r="S1016" s="13">
        <v>1.1765277777777778</v>
      </c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</row>
    <row r="1017" spans="1:42" ht="12" customHeight="1" x14ac:dyDescent="0.2">
      <c r="A1017" s="7">
        <v>1015</v>
      </c>
      <c r="B1017" s="47" t="s">
        <v>1042</v>
      </c>
      <c r="C1017" s="47" t="s">
        <v>1240</v>
      </c>
      <c r="D1017" s="33" t="s">
        <v>836</v>
      </c>
      <c r="E1017" s="9">
        <f>MIN(H1017:AP1017)</f>
        <v>1.1769791666666667</v>
      </c>
      <c r="F1017" s="10">
        <f>COUNTA(H1017:AP1017)</f>
        <v>1</v>
      </c>
      <c r="G1017" s="10">
        <v>2016</v>
      </c>
      <c r="H1017" s="10"/>
      <c r="I1017" s="13"/>
      <c r="J1017" s="15"/>
      <c r="K1017" s="17">
        <v>1.1769791666666667</v>
      </c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</row>
    <row r="1018" spans="1:42" ht="12" customHeight="1" x14ac:dyDescent="0.2">
      <c r="A1018" s="7">
        <v>1016</v>
      </c>
      <c r="B1018" s="20" t="s">
        <v>738</v>
      </c>
      <c r="C1018" s="20" t="s">
        <v>739</v>
      </c>
      <c r="D1018" s="8" t="s">
        <v>836</v>
      </c>
      <c r="E1018" s="9">
        <f>MIN(H1018:AP1018)</f>
        <v>1.1770833333333333</v>
      </c>
      <c r="F1018" s="10">
        <f>COUNTA(H1018:AP1018)</f>
        <v>1</v>
      </c>
      <c r="G1018" s="10">
        <v>2011</v>
      </c>
      <c r="H1018" s="10"/>
      <c r="I1018" s="13"/>
      <c r="J1018" s="15"/>
      <c r="K1018" s="13"/>
      <c r="L1018" s="13"/>
      <c r="M1018" s="13"/>
      <c r="N1018" s="13"/>
      <c r="O1018" s="13"/>
      <c r="P1018" s="13">
        <v>1.1770833333333333</v>
      </c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</row>
    <row r="1019" spans="1:42" ht="12" customHeight="1" x14ac:dyDescent="0.2">
      <c r="A1019" s="7">
        <v>1017</v>
      </c>
      <c r="B1019" s="20" t="s">
        <v>435</v>
      </c>
      <c r="C1019" s="20" t="s">
        <v>740</v>
      </c>
      <c r="D1019" s="8" t="s">
        <v>836</v>
      </c>
      <c r="E1019" s="9">
        <f>MIN(H1019:AP1019)</f>
        <v>1.1772106481481481</v>
      </c>
      <c r="F1019" s="10">
        <f>COUNTA(H1019:AP1019)</f>
        <v>1</v>
      </c>
      <c r="G1019" s="10">
        <v>2011</v>
      </c>
      <c r="H1019" s="10"/>
      <c r="I1019" s="13"/>
      <c r="J1019" s="15"/>
      <c r="K1019" s="13"/>
      <c r="L1019" s="13"/>
      <c r="M1019" s="13"/>
      <c r="N1019" s="13"/>
      <c r="O1019" s="13"/>
      <c r="P1019" s="13">
        <v>1.1772106481481481</v>
      </c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</row>
    <row r="1020" spans="1:42" ht="12" customHeight="1" x14ac:dyDescent="0.2">
      <c r="A1020" s="7">
        <v>1018</v>
      </c>
      <c r="B1020" s="46" t="s">
        <v>1047</v>
      </c>
      <c r="C1020" s="46" t="s">
        <v>1048</v>
      </c>
      <c r="D1020" s="8" t="s">
        <v>836</v>
      </c>
      <c r="E1020" s="9">
        <f>MIN(H1020:AP1020)</f>
        <v>1.1776967592592593</v>
      </c>
      <c r="F1020" s="10">
        <f>COUNTA(H1020:AP1020)</f>
        <v>2</v>
      </c>
      <c r="G1020" s="10">
        <v>2014</v>
      </c>
      <c r="H1020" s="10"/>
      <c r="I1020" s="13"/>
      <c r="J1020" s="15"/>
      <c r="K1020" s="17">
        <v>1.2169791666666667</v>
      </c>
      <c r="L1020" s="13"/>
      <c r="M1020" s="13">
        <v>1.1776967592592593</v>
      </c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</row>
    <row r="1021" spans="1:42" ht="12" customHeight="1" x14ac:dyDescent="0.2">
      <c r="A1021" s="7">
        <v>1019</v>
      </c>
      <c r="B1021" s="46" t="s">
        <v>1049</v>
      </c>
      <c r="C1021" s="46" t="s">
        <v>1050</v>
      </c>
      <c r="D1021" s="8" t="s">
        <v>836</v>
      </c>
      <c r="E1021" s="9">
        <f>MIN(H1021:AP1021)</f>
        <v>1.1776967592592593</v>
      </c>
      <c r="F1021" s="10">
        <f>COUNTA(H1021:AP1021)</f>
        <v>1</v>
      </c>
      <c r="G1021" s="10">
        <v>2014</v>
      </c>
      <c r="H1021" s="64"/>
      <c r="I1021" s="13"/>
      <c r="J1021" s="15"/>
      <c r="K1021" s="13"/>
      <c r="L1021" s="13"/>
      <c r="M1021" s="13">
        <v>1.1776967592592593</v>
      </c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</row>
    <row r="1022" spans="1:42" ht="12" customHeight="1" x14ac:dyDescent="0.2">
      <c r="A1022" s="7">
        <v>1020</v>
      </c>
      <c r="B1022" s="20" t="s">
        <v>329</v>
      </c>
      <c r="C1022" s="20" t="s">
        <v>249</v>
      </c>
      <c r="D1022" s="8" t="s">
        <v>836</v>
      </c>
      <c r="E1022" s="9">
        <f>MIN(H1022:AP1022)</f>
        <v>1.1780787037037037</v>
      </c>
      <c r="F1022" s="10">
        <f>COUNTA(H1022:AP1022)</f>
        <v>3</v>
      </c>
      <c r="G1022" s="10">
        <v>2002</v>
      </c>
      <c r="H1022" s="10"/>
      <c r="I1022" s="13"/>
      <c r="J1022" s="15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>
        <v>1.1780787037037037</v>
      </c>
      <c r="Z1022" s="13">
        <v>1.2132060185185185</v>
      </c>
      <c r="AA1022" s="13">
        <v>1.25</v>
      </c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</row>
    <row r="1023" spans="1:42" ht="12" customHeight="1" x14ac:dyDescent="0.2">
      <c r="A1023" s="7">
        <v>1021</v>
      </c>
      <c r="B1023" s="45" t="s">
        <v>1100</v>
      </c>
      <c r="C1023" s="45" t="s">
        <v>1429</v>
      </c>
      <c r="D1023" s="36" t="s">
        <v>836</v>
      </c>
      <c r="E1023" s="9">
        <f>MIN(H1023:AP1023)</f>
        <v>1.1788541666666668</v>
      </c>
      <c r="F1023" s="10">
        <f>COUNTA(H1023:AP1023)</f>
        <v>1</v>
      </c>
      <c r="G1023" s="10">
        <v>2018</v>
      </c>
      <c r="H1023" s="10"/>
      <c r="I1023" s="57">
        <v>1.1788541666666668</v>
      </c>
      <c r="J1023" s="15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</row>
    <row r="1024" spans="1:42" ht="12" customHeight="1" x14ac:dyDescent="0.2">
      <c r="A1024" s="7">
        <v>1022</v>
      </c>
      <c r="B1024" s="20" t="s">
        <v>367</v>
      </c>
      <c r="C1024" s="20" t="s">
        <v>442</v>
      </c>
      <c r="D1024" s="8" t="s">
        <v>836</v>
      </c>
      <c r="E1024" s="9">
        <f>MIN(H1024:AP1024)</f>
        <v>1.1800694444444444</v>
      </c>
      <c r="F1024" s="10">
        <f>COUNTA(H1024:AP1024)</f>
        <v>1</v>
      </c>
      <c r="G1024" s="10">
        <v>2004</v>
      </c>
      <c r="H1024" s="10"/>
      <c r="I1024" s="13"/>
      <c r="J1024" s="15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>
        <v>1.1800694444444444</v>
      </c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</row>
    <row r="1025" spans="1:42" ht="12" customHeight="1" x14ac:dyDescent="0.2">
      <c r="A1025" s="7">
        <v>1023</v>
      </c>
      <c r="B1025" s="20" t="s">
        <v>347</v>
      </c>
      <c r="C1025" s="20" t="s">
        <v>443</v>
      </c>
      <c r="D1025" s="8" t="s">
        <v>836</v>
      </c>
      <c r="E1025" s="9">
        <f>MIN(H1025:AP1025)</f>
        <v>1.1800694444444444</v>
      </c>
      <c r="F1025" s="10">
        <f>COUNTA(H1025:AP1025)</f>
        <v>1</v>
      </c>
      <c r="G1025" s="10">
        <v>2004</v>
      </c>
      <c r="H1025" s="10"/>
      <c r="I1025" s="13"/>
      <c r="J1025" s="15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>
        <v>1.1800694444444444</v>
      </c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</row>
    <row r="1026" spans="1:42" ht="12" customHeight="1" x14ac:dyDescent="0.2">
      <c r="A1026" s="7">
        <v>1024</v>
      </c>
      <c r="B1026" s="20" t="s">
        <v>32</v>
      </c>
      <c r="C1026" s="20" t="s">
        <v>268</v>
      </c>
      <c r="D1026" s="8" t="s">
        <v>836</v>
      </c>
      <c r="E1026" s="9">
        <f>MIN(H1026:AP1026)</f>
        <v>1.1801273148148148</v>
      </c>
      <c r="F1026" s="10">
        <f>COUNTA(H1026:AP1026)</f>
        <v>1</v>
      </c>
      <c r="G1026" s="10">
        <v>2007</v>
      </c>
      <c r="H1026" s="10"/>
      <c r="I1026" s="13"/>
      <c r="J1026" s="15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>
        <v>1.1801273148148148</v>
      </c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</row>
    <row r="1027" spans="1:42" ht="12" customHeight="1" x14ac:dyDescent="0.2">
      <c r="A1027" s="7">
        <v>1025</v>
      </c>
      <c r="B1027" s="47" t="s">
        <v>1172</v>
      </c>
      <c r="C1027" s="47" t="s">
        <v>1241</v>
      </c>
      <c r="D1027" s="61" t="s">
        <v>837</v>
      </c>
      <c r="E1027" s="9">
        <f>MIN(H1027:AP1027)</f>
        <v>1.1814004629629629</v>
      </c>
      <c r="F1027" s="10">
        <f>COUNTA(H1027:AP1027)</f>
        <v>1</v>
      </c>
      <c r="G1027" s="10">
        <v>2016</v>
      </c>
      <c r="H1027" s="10"/>
      <c r="I1027" s="13"/>
      <c r="J1027" s="15"/>
      <c r="K1027" s="17">
        <v>1.1814004629629629</v>
      </c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</row>
    <row r="1028" spans="1:42" ht="12" customHeight="1" x14ac:dyDescent="0.2">
      <c r="A1028" s="7">
        <v>1026</v>
      </c>
      <c r="B1028" s="45" t="s">
        <v>893</v>
      </c>
      <c r="C1028" s="45" t="s">
        <v>1430</v>
      </c>
      <c r="D1028" s="36" t="s">
        <v>836</v>
      </c>
      <c r="E1028" s="9">
        <f>MIN(H1028:AP1028)</f>
        <v>1.1816666666666666</v>
      </c>
      <c r="F1028" s="10">
        <f>COUNTA(H1028:AP1028)</f>
        <v>1</v>
      </c>
      <c r="G1028" s="10">
        <v>2018</v>
      </c>
      <c r="H1028" s="10"/>
      <c r="I1028" s="57">
        <v>1.1816666666666666</v>
      </c>
      <c r="J1028" s="15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</row>
    <row r="1029" spans="1:42" ht="12" customHeight="1" x14ac:dyDescent="0.2">
      <c r="A1029" s="7">
        <v>1027</v>
      </c>
      <c r="B1029" s="66" t="s">
        <v>1226</v>
      </c>
      <c r="C1029" s="66" t="s">
        <v>1480</v>
      </c>
      <c r="D1029" s="61" t="s">
        <v>837</v>
      </c>
      <c r="E1029" s="9">
        <f>MIN(H1029:AP1029)</f>
        <v>1.182025462962963</v>
      </c>
      <c r="F1029" s="10">
        <f>COUNTA(H1029:AP1029)</f>
        <v>1</v>
      </c>
      <c r="G1029" s="36">
        <v>2019</v>
      </c>
      <c r="H1029" s="55">
        <v>1.182025462962963</v>
      </c>
      <c r="I1029" s="10"/>
      <c r="J1029" s="14"/>
      <c r="K1029" s="10"/>
      <c r="L1029" s="10"/>
      <c r="M1029" s="10"/>
      <c r="N1029" s="10"/>
      <c r="O1029" s="10"/>
      <c r="P1029" s="13"/>
      <c r="Q1029" s="10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13"/>
      <c r="AM1029" s="13"/>
      <c r="AN1029" s="13"/>
      <c r="AO1029" s="13"/>
      <c r="AP1029" s="13"/>
    </row>
    <row r="1030" spans="1:42" ht="12" customHeight="1" x14ac:dyDescent="0.2">
      <c r="A1030" s="7">
        <v>1028</v>
      </c>
      <c r="B1030" s="45" t="s">
        <v>881</v>
      </c>
      <c r="C1030" s="45" t="s">
        <v>365</v>
      </c>
      <c r="D1030" s="36" t="s">
        <v>836</v>
      </c>
      <c r="E1030" s="9">
        <f>MIN(H1030:AP1030)</f>
        <v>1.1822569444444444</v>
      </c>
      <c r="F1030" s="10">
        <f>COUNTA(H1030:AP1030)</f>
        <v>1</v>
      </c>
      <c r="G1030" s="10">
        <v>2018</v>
      </c>
      <c r="H1030" s="10"/>
      <c r="I1030" s="57">
        <v>1.1822569444444444</v>
      </c>
      <c r="J1030" s="15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</row>
    <row r="1031" spans="1:42" ht="12" customHeight="1" x14ac:dyDescent="0.2">
      <c r="A1031" s="7">
        <v>1029</v>
      </c>
      <c r="B1031" s="45" t="s">
        <v>1431</v>
      </c>
      <c r="C1031" s="45" t="s">
        <v>1432</v>
      </c>
      <c r="D1031" s="36" t="s">
        <v>836</v>
      </c>
      <c r="E1031" s="9">
        <f>MIN(H1031:AP1031)</f>
        <v>1.1825462962962963</v>
      </c>
      <c r="F1031" s="10">
        <f>COUNTA(H1031:AP1031)</f>
        <v>1</v>
      </c>
      <c r="G1031" s="10">
        <v>2018</v>
      </c>
      <c r="H1031" s="10"/>
      <c r="I1031" s="57">
        <v>1.1825462962962963</v>
      </c>
      <c r="J1031" s="15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</row>
    <row r="1032" spans="1:42" ht="12" customHeight="1" x14ac:dyDescent="0.2">
      <c r="A1032" s="7">
        <v>1030</v>
      </c>
      <c r="B1032" s="20" t="s">
        <v>218</v>
      </c>
      <c r="C1032" s="20" t="s">
        <v>581</v>
      </c>
      <c r="D1032" s="8" t="s">
        <v>836</v>
      </c>
      <c r="E1032" s="9">
        <f>MIN(H1032:AP1032)</f>
        <v>1.1827662037037037</v>
      </c>
      <c r="F1032" s="10">
        <f>COUNTA(H1032:AP1032)</f>
        <v>1</v>
      </c>
      <c r="G1032" s="10">
        <v>1995</v>
      </c>
      <c r="H1032" s="10"/>
      <c r="I1032" s="13"/>
      <c r="J1032" s="15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>
        <v>1.1827662037037037</v>
      </c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</row>
    <row r="1033" spans="1:42" ht="12" customHeight="1" x14ac:dyDescent="0.2">
      <c r="A1033" s="7">
        <v>1031</v>
      </c>
      <c r="B1033" s="20" t="s">
        <v>208</v>
      </c>
      <c r="C1033" s="20" t="s">
        <v>199</v>
      </c>
      <c r="D1033" s="8" t="s">
        <v>836</v>
      </c>
      <c r="E1033" s="9">
        <f>MIN(H1033:AP1033)</f>
        <v>1.1832407407407406</v>
      </c>
      <c r="F1033" s="10">
        <f>COUNTA(H1033:AP1033)</f>
        <v>1</v>
      </c>
      <c r="G1033" s="10">
        <v>2001</v>
      </c>
      <c r="H1033" s="10"/>
      <c r="I1033" s="13"/>
      <c r="J1033" s="15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>
        <v>1.1832407407407406</v>
      </c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</row>
    <row r="1034" spans="1:42" ht="12" customHeight="1" x14ac:dyDescent="0.2">
      <c r="A1034" s="7">
        <v>1032</v>
      </c>
      <c r="B1034" s="47" t="s">
        <v>989</v>
      </c>
      <c r="C1034" s="47" t="s">
        <v>772</v>
      </c>
      <c r="D1034" s="33" t="s">
        <v>836</v>
      </c>
      <c r="E1034" s="9">
        <f>MIN(H1034:AP1034)</f>
        <v>1.1835069444444444</v>
      </c>
      <c r="F1034" s="10">
        <f>COUNTA(H1034:AP1034)</f>
        <v>1</v>
      </c>
      <c r="G1034" s="10">
        <v>2016</v>
      </c>
      <c r="H1034" s="10"/>
      <c r="I1034" s="13"/>
      <c r="J1034" s="15"/>
      <c r="K1034" s="17">
        <v>1.1835069444444444</v>
      </c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</row>
    <row r="1035" spans="1:42" ht="12" customHeight="1" x14ac:dyDescent="0.2">
      <c r="A1035" s="7">
        <v>1033</v>
      </c>
      <c r="B1035" s="66" t="s">
        <v>1504</v>
      </c>
      <c r="C1035" s="66" t="s">
        <v>1277</v>
      </c>
      <c r="D1035" s="61" t="s">
        <v>837</v>
      </c>
      <c r="E1035" s="9">
        <f>MIN(H1035:AP1035)</f>
        <v>1.1838310185185186</v>
      </c>
      <c r="F1035" s="10">
        <f>COUNTA(H1035:AP1035)</f>
        <v>1</v>
      </c>
      <c r="G1035" s="36">
        <v>2019</v>
      </c>
      <c r="H1035" s="55">
        <v>1.1838310185185186</v>
      </c>
      <c r="I1035" s="10"/>
      <c r="J1035" s="14"/>
      <c r="K1035" s="10"/>
      <c r="L1035" s="10"/>
      <c r="M1035" s="10"/>
      <c r="N1035" s="10"/>
      <c r="O1035" s="10"/>
      <c r="P1035" s="13"/>
      <c r="Q1035" s="10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13"/>
      <c r="AM1035" s="13"/>
      <c r="AN1035" s="13"/>
      <c r="AO1035" s="13"/>
      <c r="AP1035" s="13"/>
    </row>
    <row r="1036" spans="1:42" ht="12" customHeight="1" x14ac:dyDescent="0.2">
      <c r="A1036" s="7">
        <v>1034</v>
      </c>
      <c r="B1036" s="47" t="s">
        <v>964</v>
      </c>
      <c r="C1036" s="47" t="s">
        <v>493</v>
      </c>
      <c r="D1036" s="32" t="s">
        <v>836</v>
      </c>
      <c r="E1036" s="9">
        <f>MIN(H1036:AP1036)</f>
        <v>1.1843634259259259</v>
      </c>
      <c r="F1036" s="10">
        <f>COUNTA(H1036:AP1036)</f>
        <v>1</v>
      </c>
      <c r="G1036" s="10">
        <v>2017</v>
      </c>
      <c r="H1036" s="10"/>
      <c r="I1036" s="13"/>
      <c r="J1036" s="28">
        <v>1.1843634259259259</v>
      </c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</row>
    <row r="1037" spans="1:42" ht="12" customHeight="1" x14ac:dyDescent="0.2">
      <c r="A1037" s="7">
        <v>1035</v>
      </c>
      <c r="B1037" s="20" t="s">
        <v>485</v>
      </c>
      <c r="C1037" s="20" t="s">
        <v>168</v>
      </c>
      <c r="D1037" s="8" t="s">
        <v>836</v>
      </c>
      <c r="E1037" s="9">
        <f>MIN(H1037:AP1037)</f>
        <v>1.184375</v>
      </c>
      <c r="F1037" s="10">
        <f>COUNTA(H1037:AP1037)</f>
        <v>4</v>
      </c>
      <c r="G1037" s="10">
        <v>2003</v>
      </c>
      <c r="H1037" s="10"/>
      <c r="I1037" s="13"/>
      <c r="J1037" s="15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>
        <v>1.3065972222222222</v>
      </c>
      <c r="U1037" s="13"/>
      <c r="V1037" s="13"/>
      <c r="W1037" s="13"/>
      <c r="X1037" s="13">
        <v>1.184375</v>
      </c>
      <c r="Y1037" s="13"/>
      <c r="Z1037" s="13"/>
      <c r="AA1037" s="13"/>
      <c r="AB1037" s="13"/>
      <c r="AC1037" s="13"/>
      <c r="AD1037" s="13"/>
      <c r="AE1037" s="13"/>
      <c r="AF1037" s="13"/>
      <c r="AG1037" s="13" t="s">
        <v>776</v>
      </c>
      <c r="AH1037" s="13"/>
      <c r="AI1037" s="13"/>
      <c r="AJ1037" s="13"/>
      <c r="AK1037" s="13">
        <v>1.3491435185185185</v>
      </c>
      <c r="AL1037" s="13"/>
      <c r="AM1037" s="13"/>
      <c r="AN1037" s="13"/>
      <c r="AO1037" s="13"/>
      <c r="AP1037" s="13"/>
    </row>
    <row r="1038" spans="1:42" ht="12" customHeight="1" x14ac:dyDescent="0.2">
      <c r="A1038" s="7">
        <v>1036</v>
      </c>
      <c r="B1038" s="47" t="s">
        <v>967</v>
      </c>
      <c r="C1038" s="47" t="s">
        <v>1242</v>
      </c>
      <c r="D1038" s="33" t="s">
        <v>836</v>
      </c>
      <c r="E1038" s="9">
        <f>MIN(H1038:AP1038)</f>
        <v>1.1844560185185184</v>
      </c>
      <c r="F1038" s="10">
        <f>COUNTA(H1038:AP1038)</f>
        <v>1</v>
      </c>
      <c r="G1038" s="10">
        <v>2016</v>
      </c>
      <c r="H1038" s="10"/>
      <c r="I1038" s="13"/>
      <c r="J1038" s="15"/>
      <c r="K1038" s="17">
        <v>1.1844560185185184</v>
      </c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</row>
    <row r="1039" spans="1:42" ht="12" customHeight="1" x14ac:dyDescent="0.2">
      <c r="A1039" s="7">
        <v>1037</v>
      </c>
      <c r="B1039" s="66" t="s">
        <v>883</v>
      </c>
      <c r="C1039" s="66" t="s">
        <v>1498</v>
      </c>
      <c r="D1039" s="61" t="s">
        <v>837</v>
      </c>
      <c r="E1039" s="9">
        <f>MIN(H1039:AP1039)</f>
        <v>1.184826388888889</v>
      </c>
      <c r="F1039" s="10">
        <f>COUNTA(H1039:AP1039)</f>
        <v>1</v>
      </c>
      <c r="G1039" s="36">
        <v>2019</v>
      </c>
      <c r="H1039" s="55">
        <v>1.184826388888889</v>
      </c>
      <c r="I1039" s="10"/>
      <c r="J1039" s="14"/>
      <c r="K1039" s="10"/>
      <c r="L1039" s="10"/>
      <c r="M1039" s="10"/>
      <c r="N1039" s="10"/>
      <c r="O1039" s="10"/>
      <c r="P1039" s="13"/>
      <c r="Q1039" s="10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13"/>
      <c r="AM1039" s="13"/>
      <c r="AN1039" s="13"/>
      <c r="AO1039" s="13"/>
      <c r="AP1039" s="13"/>
    </row>
    <row r="1040" spans="1:42" ht="12" customHeight="1" x14ac:dyDescent="0.2">
      <c r="A1040" s="7">
        <v>1038</v>
      </c>
      <c r="B1040" s="47" t="s">
        <v>1047</v>
      </c>
      <c r="C1040" s="47" t="s">
        <v>372</v>
      </c>
      <c r="D1040" s="33" t="s">
        <v>836</v>
      </c>
      <c r="E1040" s="9">
        <f>MIN(H1040:AP1040)</f>
        <v>1.1855787037037038</v>
      </c>
      <c r="F1040" s="10">
        <f>COUNTA(H1040:AP1040)</f>
        <v>1</v>
      </c>
      <c r="G1040" s="10">
        <v>2016</v>
      </c>
      <c r="H1040" s="10"/>
      <c r="I1040" s="13"/>
      <c r="J1040" s="15"/>
      <c r="K1040" s="17">
        <v>1.1855787037037038</v>
      </c>
      <c r="L1040" s="13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</row>
    <row r="1041" spans="1:42" ht="12" customHeight="1" x14ac:dyDescent="0.2">
      <c r="A1041" s="7">
        <v>1039</v>
      </c>
      <c r="B1041" s="20" t="s">
        <v>196</v>
      </c>
      <c r="C1041" s="20" t="s">
        <v>741</v>
      </c>
      <c r="D1041" s="8" t="s">
        <v>836</v>
      </c>
      <c r="E1041" s="9">
        <f>MIN(H1041:AP1041)</f>
        <v>1.1862615740740741</v>
      </c>
      <c r="F1041" s="10">
        <f>COUNTA(H1041:AP1041)</f>
        <v>1</v>
      </c>
      <c r="G1041" s="10">
        <v>2011</v>
      </c>
      <c r="H1041" s="10"/>
      <c r="I1041" s="13"/>
      <c r="J1041" s="15"/>
      <c r="K1041" s="13"/>
      <c r="L1041" s="13"/>
      <c r="M1041" s="13"/>
      <c r="N1041" s="13"/>
      <c r="O1041" s="13"/>
      <c r="P1041" s="13">
        <v>1.1862615740740741</v>
      </c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</row>
    <row r="1042" spans="1:42" ht="12" customHeight="1" x14ac:dyDescent="0.2">
      <c r="A1042" s="7">
        <v>1040</v>
      </c>
      <c r="B1042" s="48" t="s">
        <v>1157</v>
      </c>
      <c r="C1042" s="48" t="s">
        <v>1158</v>
      </c>
      <c r="D1042" s="60" t="s">
        <v>837</v>
      </c>
      <c r="E1042" s="9">
        <f>MIN(H1042:AP1042)</f>
        <v>1.1870023148148148</v>
      </c>
      <c r="F1042" s="10">
        <f>COUNTA(H1042:AP1042)</f>
        <v>2</v>
      </c>
      <c r="G1042" s="10">
        <v>2015</v>
      </c>
      <c r="H1042" s="10"/>
      <c r="I1042" s="13"/>
      <c r="J1042" s="28">
        <v>1.1870023148148148</v>
      </c>
      <c r="K1042" s="13"/>
      <c r="L1042" s="17">
        <v>1.2359837962962963</v>
      </c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</row>
    <row r="1043" spans="1:42" ht="12" customHeight="1" x14ac:dyDescent="0.2">
      <c r="A1043" s="7">
        <v>1041</v>
      </c>
      <c r="B1043" s="20" t="s">
        <v>881</v>
      </c>
      <c r="C1043" s="20" t="s">
        <v>18</v>
      </c>
      <c r="D1043" s="29" t="s">
        <v>836</v>
      </c>
      <c r="E1043" s="9">
        <f>MIN(H1043:AP1043)</f>
        <v>1.1875810185185185</v>
      </c>
      <c r="F1043" s="10">
        <f>COUNTA(H1043:AP1043)</f>
        <v>2</v>
      </c>
      <c r="G1043" s="21">
        <v>2014</v>
      </c>
      <c r="H1043" s="21"/>
      <c r="I1043" s="24"/>
      <c r="J1043" s="38"/>
      <c r="K1043" s="24"/>
      <c r="L1043" s="24"/>
      <c r="M1043" s="13">
        <v>1.1875810185185185</v>
      </c>
      <c r="N1043" s="24">
        <v>1.2759606481481482</v>
      </c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</row>
    <row r="1044" spans="1:42" ht="12" customHeight="1" x14ac:dyDescent="0.2">
      <c r="A1044" s="7">
        <v>1042</v>
      </c>
      <c r="B1044" s="20" t="s">
        <v>241</v>
      </c>
      <c r="C1044" s="20" t="s">
        <v>38</v>
      </c>
      <c r="D1044" s="8" t="s">
        <v>836</v>
      </c>
      <c r="E1044" s="9">
        <f>MIN(H1044:AP1044)</f>
        <v>1.1876851851851853</v>
      </c>
      <c r="F1044" s="10">
        <f>COUNTA(H1044:AP1044)</f>
        <v>6</v>
      </c>
      <c r="G1044" s="10">
        <v>2008</v>
      </c>
      <c r="H1044" s="10"/>
      <c r="I1044" s="13"/>
      <c r="J1044" s="28">
        <v>1.4245370370370372</v>
      </c>
      <c r="K1044" s="13"/>
      <c r="L1044" s="13"/>
      <c r="M1044" s="13">
        <v>1.3662962962962963</v>
      </c>
      <c r="N1044" s="13"/>
      <c r="O1044" s="13"/>
      <c r="P1044" s="13">
        <v>1.3543171296296297</v>
      </c>
      <c r="Q1044" s="13">
        <v>1.3913194444444443</v>
      </c>
      <c r="R1044" s="13"/>
      <c r="S1044" s="13">
        <v>1.1876851851851853</v>
      </c>
      <c r="T1044" s="13">
        <v>1.3165972222222222</v>
      </c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</row>
    <row r="1045" spans="1:42" ht="12" customHeight="1" x14ac:dyDescent="0.2">
      <c r="A1045" s="7">
        <v>1043</v>
      </c>
      <c r="B1045" s="48" t="s">
        <v>1148</v>
      </c>
      <c r="C1045" s="48" t="s">
        <v>1149</v>
      </c>
      <c r="D1045" s="8" t="s">
        <v>836</v>
      </c>
      <c r="E1045" s="9">
        <f>MIN(H1045:AP1045)</f>
        <v>1.1877777777777778</v>
      </c>
      <c r="F1045" s="10">
        <f>COUNTA(H1045:AP1045)</f>
        <v>2</v>
      </c>
      <c r="G1045" s="10">
        <v>2015</v>
      </c>
      <c r="H1045" s="10"/>
      <c r="I1045" s="13"/>
      <c r="J1045" s="15"/>
      <c r="K1045" s="17">
        <v>1.221111111111111</v>
      </c>
      <c r="L1045" s="17">
        <v>1.1877777777777778</v>
      </c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</row>
    <row r="1046" spans="1:42" ht="12" customHeight="1" x14ac:dyDescent="0.2">
      <c r="A1046" s="7">
        <v>1044</v>
      </c>
      <c r="B1046" s="20" t="s">
        <v>271</v>
      </c>
      <c r="C1046" s="20" t="s">
        <v>85</v>
      </c>
      <c r="D1046" s="8" t="s">
        <v>836</v>
      </c>
      <c r="E1046" s="9">
        <f>MIN(H1046:AP1046)</f>
        <v>1.187835648148148</v>
      </c>
      <c r="F1046" s="10">
        <f>COUNTA(H1046:AP1046)</f>
        <v>1</v>
      </c>
      <c r="G1046" s="10">
        <v>2008</v>
      </c>
      <c r="H1046" s="10"/>
      <c r="I1046" s="13"/>
      <c r="J1046" s="15"/>
      <c r="K1046" s="13"/>
      <c r="L1046" s="13"/>
      <c r="M1046" s="13"/>
      <c r="N1046" s="13"/>
      <c r="O1046" s="13"/>
      <c r="P1046" s="13"/>
      <c r="Q1046" s="13"/>
      <c r="R1046" s="13"/>
      <c r="S1046" s="13">
        <v>1.187835648148148</v>
      </c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</row>
    <row r="1047" spans="1:42" ht="12" customHeight="1" x14ac:dyDescent="0.2">
      <c r="A1047" s="7">
        <v>1045</v>
      </c>
      <c r="B1047" s="47" t="s">
        <v>1323</v>
      </c>
      <c r="C1047" s="47" t="s">
        <v>725</v>
      </c>
      <c r="D1047" s="32" t="s">
        <v>836</v>
      </c>
      <c r="E1047" s="9">
        <f>MIN(H1047:AP1047)</f>
        <v>1.1885300925925926</v>
      </c>
      <c r="F1047" s="10">
        <f>COUNTA(H1047:AP1047)</f>
        <v>1</v>
      </c>
      <c r="G1047" s="10">
        <v>2017</v>
      </c>
      <c r="H1047" s="10"/>
      <c r="I1047" s="13"/>
      <c r="J1047" s="28">
        <v>1.1885300925925926</v>
      </c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</row>
    <row r="1048" spans="1:42" ht="12" customHeight="1" x14ac:dyDescent="0.2">
      <c r="A1048" s="7">
        <v>1046</v>
      </c>
      <c r="B1048" s="48" t="s">
        <v>1150</v>
      </c>
      <c r="C1048" s="48" t="s">
        <v>269</v>
      </c>
      <c r="D1048" s="8" t="s">
        <v>836</v>
      </c>
      <c r="E1048" s="9">
        <f>MIN(H1048:AP1048)</f>
        <v>1.189074074074074</v>
      </c>
      <c r="F1048" s="10">
        <f>COUNTA(H1048:AP1048)</f>
        <v>1</v>
      </c>
      <c r="G1048" s="10">
        <v>2015</v>
      </c>
      <c r="H1048" s="10"/>
      <c r="I1048" s="13"/>
      <c r="J1048" s="15"/>
      <c r="K1048" s="13"/>
      <c r="L1048" s="17">
        <v>1.189074074074074</v>
      </c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</row>
    <row r="1049" spans="1:42" ht="12" customHeight="1" x14ac:dyDescent="0.2">
      <c r="A1049" s="7">
        <v>1047</v>
      </c>
      <c r="B1049" s="20" t="s">
        <v>445</v>
      </c>
      <c r="C1049" s="20" t="s">
        <v>444</v>
      </c>
      <c r="D1049" s="8" t="s">
        <v>836</v>
      </c>
      <c r="E1049" s="9">
        <f>MIN(H1049:AP1049)</f>
        <v>1.1894675925925926</v>
      </c>
      <c r="F1049" s="10">
        <f>COUNTA(H1049:AP1049)</f>
        <v>1</v>
      </c>
      <c r="G1049" s="10">
        <v>2004</v>
      </c>
      <c r="H1049" s="10"/>
      <c r="I1049" s="15"/>
      <c r="J1049" s="15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>
        <v>1.1894675925925926</v>
      </c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</row>
    <row r="1050" spans="1:42" ht="12" customHeight="1" x14ac:dyDescent="0.2">
      <c r="A1050" s="7">
        <v>1048</v>
      </c>
      <c r="B1050" s="20" t="s">
        <v>208</v>
      </c>
      <c r="C1050" s="20" t="s">
        <v>370</v>
      </c>
      <c r="D1050" s="8" t="s">
        <v>836</v>
      </c>
      <c r="E1050" s="9">
        <f>MIN(H1050:AP1050)</f>
        <v>1.189699074074074</v>
      </c>
      <c r="F1050" s="10">
        <f>COUNTA(H1050:AP1050)</f>
        <v>10</v>
      </c>
      <c r="G1050" s="10">
        <v>2010</v>
      </c>
      <c r="H1050" s="10"/>
      <c r="I1050" s="13"/>
      <c r="J1050" s="15"/>
      <c r="K1050" s="13"/>
      <c r="L1050" s="13"/>
      <c r="M1050" s="13"/>
      <c r="N1050" s="24">
        <v>1.3207870370370369</v>
      </c>
      <c r="O1050" s="13">
        <v>1.2856018518518517</v>
      </c>
      <c r="P1050" s="13">
        <v>1.3440972222222223</v>
      </c>
      <c r="Q1050" s="13">
        <v>1.189699074074074</v>
      </c>
      <c r="R1050" s="13">
        <v>1.2759259259259259</v>
      </c>
      <c r="S1050" s="13">
        <v>1.2697916666666667</v>
      </c>
      <c r="T1050" s="13">
        <v>1.3247337962962964</v>
      </c>
      <c r="U1050" s="13">
        <v>1.3981481481481481</v>
      </c>
      <c r="V1050" s="13" t="s">
        <v>626</v>
      </c>
      <c r="W1050" s="13">
        <v>1.3094907407407408</v>
      </c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</row>
    <row r="1051" spans="1:42" ht="12" customHeight="1" x14ac:dyDescent="0.2">
      <c r="A1051" s="7">
        <v>1049</v>
      </c>
      <c r="B1051" s="20" t="s">
        <v>190</v>
      </c>
      <c r="C1051" s="20" t="s">
        <v>354</v>
      </c>
      <c r="D1051" s="8" t="s">
        <v>836</v>
      </c>
      <c r="E1051" s="9">
        <f>MIN(H1051:AP1051)</f>
        <v>1.189699074074074</v>
      </c>
      <c r="F1051" s="10">
        <f>COUNTA(H1051:AP1051)</f>
        <v>3</v>
      </c>
      <c r="G1051" s="10">
        <v>2010</v>
      </c>
      <c r="H1051" s="10"/>
      <c r="I1051" s="13"/>
      <c r="J1051" s="15"/>
      <c r="K1051" s="13"/>
      <c r="L1051" s="13"/>
      <c r="M1051" s="13"/>
      <c r="N1051" s="13"/>
      <c r="O1051" s="13"/>
      <c r="P1051" s="13"/>
      <c r="Q1051" s="13">
        <v>1.189699074074074</v>
      </c>
      <c r="R1051" s="13">
        <v>1.2056134259259259</v>
      </c>
      <c r="S1051" s="13"/>
      <c r="T1051" s="13"/>
      <c r="U1051" s="13">
        <v>1.3031944444444445</v>
      </c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</row>
    <row r="1052" spans="1:42" ht="12" customHeight="1" x14ac:dyDescent="0.2">
      <c r="A1052" s="7">
        <v>1050</v>
      </c>
      <c r="B1052" s="46" t="s">
        <v>1052</v>
      </c>
      <c r="C1052" s="46" t="s">
        <v>1053</v>
      </c>
      <c r="D1052" s="60" t="s">
        <v>837</v>
      </c>
      <c r="E1052" s="9">
        <f>MIN(H1052:AP1052)</f>
        <v>1.1899074074074074</v>
      </c>
      <c r="F1052" s="10">
        <f>COUNTA(H1052:AP1052)</f>
        <v>1</v>
      </c>
      <c r="G1052" s="10">
        <v>2014</v>
      </c>
      <c r="H1052" s="10"/>
      <c r="I1052" s="13"/>
      <c r="J1052" s="15"/>
      <c r="K1052" s="13"/>
      <c r="L1052" s="13"/>
      <c r="M1052" s="13">
        <v>1.1899074074074074</v>
      </c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</row>
    <row r="1053" spans="1:42" ht="12" customHeight="1" x14ac:dyDescent="0.2">
      <c r="A1053" s="7">
        <v>1051</v>
      </c>
      <c r="B1053" s="20" t="s">
        <v>204</v>
      </c>
      <c r="C1053" s="20" t="s">
        <v>193</v>
      </c>
      <c r="D1053" s="8" t="s">
        <v>836</v>
      </c>
      <c r="E1053" s="9">
        <f>MIN(H1053:AP1053)</f>
        <v>1.1899537037037036</v>
      </c>
      <c r="F1053" s="10">
        <f>COUNTA(H1053:AP1053)</f>
        <v>2</v>
      </c>
      <c r="G1053" s="10">
        <v>2005</v>
      </c>
      <c r="H1053" s="10"/>
      <c r="I1053" s="13"/>
      <c r="J1053" s="15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>
        <v>1.1899537037037036</v>
      </c>
      <c r="W1053" s="13">
        <v>1.2407291666666667</v>
      </c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</row>
    <row r="1054" spans="1:42" ht="12" customHeight="1" x14ac:dyDescent="0.2">
      <c r="A1054" s="7">
        <v>1052</v>
      </c>
      <c r="B1054" s="20" t="s">
        <v>406</v>
      </c>
      <c r="C1054" s="20" t="s">
        <v>323</v>
      </c>
      <c r="D1054" s="60" t="s">
        <v>837</v>
      </c>
      <c r="E1054" s="9">
        <f>MIN(H1054:AP1054)</f>
        <v>1.1899537037037036</v>
      </c>
      <c r="F1054" s="10">
        <f>COUNTA(H1054:AP1054)</f>
        <v>1</v>
      </c>
      <c r="G1054" s="10">
        <v>2005</v>
      </c>
      <c r="H1054" s="10"/>
      <c r="I1054" s="13"/>
      <c r="J1054" s="15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>
        <v>1.1899537037037036</v>
      </c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</row>
    <row r="1055" spans="1:42" ht="12" customHeight="1" x14ac:dyDescent="0.2">
      <c r="A1055" s="7">
        <v>1053</v>
      </c>
      <c r="B1055" s="20" t="s">
        <v>347</v>
      </c>
      <c r="C1055" s="20" t="s">
        <v>743</v>
      </c>
      <c r="D1055" s="8" t="s">
        <v>836</v>
      </c>
      <c r="E1055" s="9">
        <f>MIN(H1055:AP1055)</f>
        <v>1.190173611111111</v>
      </c>
      <c r="F1055" s="10">
        <f>COUNTA(H1055:AP1055)</f>
        <v>1</v>
      </c>
      <c r="G1055" s="10">
        <v>2011</v>
      </c>
      <c r="H1055" s="10"/>
      <c r="I1055" s="13"/>
      <c r="J1055" s="15"/>
      <c r="K1055" s="13"/>
      <c r="L1055" s="13"/>
      <c r="M1055" s="13"/>
      <c r="N1055" s="13"/>
      <c r="O1055" s="13"/>
      <c r="P1055" s="13">
        <v>1.190173611111111</v>
      </c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</row>
    <row r="1056" spans="1:42" ht="12" customHeight="1" x14ac:dyDescent="0.2">
      <c r="A1056" s="7">
        <v>1054</v>
      </c>
      <c r="B1056" s="47" t="s">
        <v>839</v>
      </c>
      <c r="C1056" s="47" t="s">
        <v>1324</v>
      </c>
      <c r="D1056" s="32" t="s">
        <v>836</v>
      </c>
      <c r="E1056" s="9">
        <f>MIN(H1056:AP1056)</f>
        <v>1.1905208333333335</v>
      </c>
      <c r="F1056" s="10">
        <f>COUNTA(H1056:AP1056)</f>
        <v>2</v>
      </c>
      <c r="G1056" s="10">
        <v>2017</v>
      </c>
      <c r="H1056" s="55">
        <v>1.3076388888888888</v>
      </c>
      <c r="I1056" s="13"/>
      <c r="J1056" s="28">
        <v>1.1905208333333335</v>
      </c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</row>
    <row r="1057" spans="1:42" ht="12" customHeight="1" x14ac:dyDescent="0.2">
      <c r="A1057" s="7">
        <v>1055</v>
      </c>
      <c r="B1057" s="48" t="s">
        <v>876</v>
      </c>
      <c r="C1057" s="48" t="s">
        <v>168</v>
      </c>
      <c r="D1057" s="8" t="s">
        <v>836</v>
      </c>
      <c r="E1057" s="9">
        <f>MIN(H1057:AP1057)</f>
        <v>1.192951388888889</v>
      </c>
      <c r="F1057" s="10">
        <f>COUNTA(H1057:AP1057)</f>
        <v>1</v>
      </c>
      <c r="G1057" s="10">
        <v>2015</v>
      </c>
      <c r="H1057" s="10"/>
      <c r="I1057" s="13"/>
      <c r="J1057" s="15"/>
      <c r="K1057" s="13"/>
      <c r="L1057" s="17">
        <v>1.192951388888889</v>
      </c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</row>
    <row r="1058" spans="1:42" ht="12" customHeight="1" x14ac:dyDescent="0.2">
      <c r="A1058" s="7">
        <v>1056</v>
      </c>
      <c r="B1058" s="20" t="s">
        <v>207</v>
      </c>
      <c r="C1058" s="20" t="s">
        <v>459</v>
      </c>
      <c r="D1058" s="8" t="s">
        <v>836</v>
      </c>
      <c r="E1058" s="9">
        <f>MIN(H1058:AP1058)</f>
        <v>1.1931597222222223</v>
      </c>
      <c r="F1058" s="10">
        <f>COUNTA(H1058:AP1058)</f>
        <v>3</v>
      </c>
      <c r="G1058" s="10">
        <v>2012</v>
      </c>
      <c r="H1058" s="64"/>
      <c r="I1058" s="15"/>
      <c r="J1058" s="15"/>
      <c r="K1058" s="13"/>
      <c r="L1058" s="13"/>
      <c r="M1058" s="13"/>
      <c r="N1058" s="13"/>
      <c r="O1058" s="13">
        <v>1.1931597222222223</v>
      </c>
      <c r="P1058" s="13"/>
      <c r="Q1058" s="13"/>
      <c r="R1058" s="13">
        <v>1.2037268518518518</v>
      </c>
      <c r="S1058" s="13">
        <v>1.2473379629629628</v>
      </c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</row>
    <row r="1059" spans="1:42" ht="12" customHeight="1" x14ac:dyDescent="0.2">
      <c r="A1059" s="7">
        <v>1057</v>
      </c>
      <c r="B1059" s="66" t="s">
        <v>1584</v>
      </c>
      <c r="C1059" s="66" t="s">
        <v>513</v>
      </c>
      <c r="D1059" s="36" t="s">
        <v>836</v>
      </c>
      <c r="E1059" s="9">
        <f>MIN(H1059:AP1059)</f>
        <v>1.1934606481481482</v>
      </c>
      <c r="F1059" s="10">
        <f>COUNTA(H1059:AP1059)</f>
        <v>1</v>
      </c>
      <c r="G1059" s="36">
        <v>2019</v>
      </c>
      <c r="H1059" s="55">
        <v>1.1934606481481482</v>
      </c>
      <c r="I1059" s="10"/>
      <c r="J1059" s="14"/>
      <c r="K1059" s="10"/>
      <c r="L1059" s="10"/>
      <c r="M1059" s="10"/>
      <c r="N1059" s="10"/>
      <c r="O1059" s="10"/>
      <c r="P1059" s="13"/>
      <c r="Q1059" s="10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13"/>
      <c r="AM1059" s="13"/>
      <c r="AN1059" s="13"/>
      <c r="AO1059" s="13"/>
      <c r="AP1059" s="13"/>
    </row>
    <row r="1060" spans="1:42" ht="12" customHeight="1" x14ac:dyDescent="0.2">
      <c r="A1060" s="7">
        <v>1058</v>
      </c>
      <c r="B1060" s="20" t="s">
        <v>407</v>
      </c>
      <c r="C1060" s="20" t="s">
        <v>358</v>
      </c>
      <c r="D1060" s="8" t="s">
        <v>836</v>
      </c>
      <c r="E1060" s="9">
        <f>MIN(H1060:AP1060)</f>
        <v>1.1946527777777778</v>
      </c>
      <c r="F1060" s="10">
        <f>COUNTA(H1060:AP1060)</f>
        <v>2</v>
      </c>
      <c r="G1060" s="10">
        <v>2005</v>
      </c>
      <c r="H1060" s="10"/>
      <c r="I1060" s="13"/>
      <c r="J1060" s="15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>
        <v>1.1946527777777778</v>
      </c>
      <c r="W1060" s="13"/>
      <c r="X1060" s="13">
        <v>1.2878125</v>
      </c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</row>
    <row r="1061" spans="1:42" ht="12" customHeight="1" x14ac:dyDescent="0.2">
      <c r="A1061" s="7">
        <v>1059</v>
      </c>
      <c r="B1061" s="20" t="s">
        <v>207</v>
      </c>
      <c r="C1061" s="20" t="s">
        <v>575</v>
      </c>
      <c r="D1061" s="8" t="s">
        <v>836</v>
      </c>
      <c r="E1061" s="9">
        <f>MIN(H1061:AP1061)</f>
        <v>1.195138888888889</v>
      </c>
      <c r="F1061" s="10">
        <f>COUNTA(H1061:AP1061)</f>
        <v>1</v>
      </c>
      <c r="G1061" s="10">
        <v>1996</v>
      </c>
      <c r="H1061" s="10"/>
      <c r="I1061" s="13"/>
      <c r="J1061" s="15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>
        <v>1.195138888888889</v>
      </c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</row>
    <row r="1062" spans="1:42" ht="12" customHeight="1" x14ac:dyDescent="0.2">
      <c r="A1062" s="7">
        <v>1060</v>
      </c>
      <c r="B1062" s="46" t="s">
        <v>1054</v>
      </c>
      <c r="C1062" s="46" t="s">
        <v>1055</v>
      </c>
      <c r="D1062" s="8" t="s">
        <v>836</v>
      </c>
      <c r="E1062" s="9">
        <f>MIN(H1062:AP1062)</f>
        <v>1.195300925925926</v>
      </c>
      <c r="F1062" s="10">
        <f>COUNTA(H1062:AP1062)</f>
        <v>1</v>
      </c>
      <c r="G1062" s="10">
        <v>2014</v>
      </c>
      <c r="H1062" s="10"/>
      <c r="I1062" s="13"/>
      <c r="J1062" s="15"/>
      <c r="K1062" s="13"/>
      <c r="L1062" s="13"/>
      <c r="M1062" s="13">
        <v>1.195300925925926</v>
      </c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</row>
    <row r="1063" spans="1:42" ht="12" customHeight="1" x14ac:dyDescent="0.2">
      <c r="A1063" s="7">
        <v>1061</v>
      </c>
      <c r="B1063" s="20" t="s">
        <v>492</v>
      </c>
      <c r="C1063" s="20" t="s">
        <v>811</v>
      </c>
      <c r="D1063" s="8" t="s">
        <v>836</v>
      </c>
      <c r="E1063" s="9">
        <f>MIN(H1063:AP1063)</f>
        <v>1.1961574074074075</v>
      </c>
      <c r="F1063" s="10">
        <f>COUNTA(H1063:AP1063)</f>
        <v>1</v>
      </c>
      <c r="G1063" s="10">
        <v>2012</v>
      </c>
      <c r="H1063" s="10"/>
      <c r="I1063" s="13"/>
      <c r="J1063" s="15"/>
      <c r="K1063" s="13"/>
      <c r="L1063" s="13"/>
      <c r="M1063" s="13"/>
      <c r="N1063" s="13"/>
      <c r="O1063" s="13">
        <v>1.1961574074074075</v>
      </c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</row>
    <row r="1064" spans="1:42" ht="12" customHeight="1" x14ac:dyDescent="0.2">
      <c r="A1064" s="7">
        <v>1062</v>
      </c>
      <c r="B1064" s="20" t="s">
        <v>202</v>
      </c>
      <c r="C1064" s="20" t="s">
        <v>13</v>
      </c>
      <c r="D1064" s="8" t="s">
        <v>836</v>
      </c>
      <c r="E1064" s="9">
        <f>MIN(H1064:AP1064)</f>
        <v>1.1979166666666667</v>
      </c>
      <c r="F1064" s="10">
        <f>COUNTA(H1064:AP1064)</f>
        <v>3</v>
      </c>
      <c r="G1064" s="10">
        <v>2009</v>
      </c>
      <c r="H1064" s="10"/>
      <c r="I1064" s="13"/>
      <c r="J1064" s="15"/>
      <c r="K1064" s="13"/>
      <c r="L1064" s="13"/>
      <c r="M1064" s="13">
        <v>1.3545486111111111</v>
      </c>
      <c r="N1064" s="13"/>
      <c r="O1064" s="13"/>
      <c r="P1064" s="13"/>
      <c r="Q1064" s="13">
        <v>1.3547222222222224</v>
      </c>
      <c r="R1064" s="13">
        <v>1.1979166666666667</v>
      </c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</row>
    <row r="1065" spans="1:42" ht="12" customHeight="1" x14ac:dyDescent="0.2">
      <c r="A1065" s="7">
        <v>1063</v>
      </c>
      <c r="B1065" s="20" t="s">
        <v>601</v>
      </c>
      <c r="C1065" s="20" t="s">
        <v>497</v>
      </c>
      <c r="D1065" s="8" t="s">
        <v>836</v>
      </c>
      <c r="E1065" s="9">
        <f>MIN(H1065:AP1065)</f>
        <v>1.1979166666666667</v>
      </c>
      <c r="F1065" s="10">
        <f>COUNTA(H1065:AP1065)</f>
        <v>1</v>
      </c>
      <c r="G1065" s="10">
        <v>1992</v>
      </c>
      <c r="H1065" s="10"/>
      <c r="I1065" s="13"/>
      <c r="J1065" s="15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>
        <v>1.1979166666666667</v>
      </c>
      <c r="AJ1065" s="13"/>
      <c r="AK1065" s="13"/>
      <c r="AL1065" s="13"/>
      <c r="AM1065" s="13"/>
      <c r="AN1065" s="13"/>
      <c r="AO1065" s="13"/>
      <c r="AP1065" s="13"/>
    </row>
    <row r="1066" spans="1:42" ht="12" customHeight="1" x14ac:dyDescent="0.2">
      <c r="A1066" s="7">
        <v>1064</v>
      </c>
      <c r="B1066" s="20" t="s">
        <v>208</v>
      </c>
      <c r="C1066" s="20" t="s">
        <v>602</v>
      </c>
      <c r="D1066" s="8" t="s">
        <v>836</v>
      </c>
      <c r="E1066" s="9">
        <f>MIN(H1066:AP1066)</f>
        <v>1.1979166666666667</v>
      </c>
      <c r="F1066" s="10">
        <f>COUNTA(H1066:AP1066)</f>
        <v>1</v>
      </c>
      <c r="G1066" s="10">
        <v>1992</v>
      </c>
      <c r="H1066" s="10"/>
      <c r="I1066" s="13"/>
      <c r="J1066" s="15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>
        <v>1.1979166666666667</v>
      </c>
      <c r="AJ1066" s="13"/>
      <c r="AK1066" s="13"/>
      <c r="AL1066" s="13"/>
      <c r="AM1066" s="13"/>
      <c r="AN1066" s="13"/>
      <c r="AO1066" s="13"/>
      <c r="AP1066" s="13"/>
    </row>
    <row r="1067" spans="1:42" ht="12" customHeight="1" x14ac:dyDescent="0.2">
      <c r="A1067" s="7">
        <v>1065</v>
      </c>
      <c r="B1067" s="44" t="s">
        <v>405</v>
      </c>
      <c r="C1067" s="44" t="s">
        <v>703</v>
      </c>
      <c r="D1067" s="8" t="s">
        <v>836</v>
      </c>
      <c r="E1067" s="9">
        <f>MIN(H1067:AP1067)</f>
        <v>1.1997685185185185</v>
      </c>
      <c r="F1067" s="10">
        <f>COUNTA(H1067:AP1067)</f>
        <v>4</v>
      </c>
      <c r="G1067" s="10">
        <v>2010</v>
      </c>
      <c r="H1067" s="10"/>
      <c r="I1067" s="13"/>
      <c r="J1067" s="15"/>
      <c r="K1067" s="17">
        <v>1.2849999999999999</v>
      </c>
      <c r="L1067" s="13"/>
      <c r="M1067" s="13"/>
      <c r="N1067" s="24">
        <v>1.2731134259259258</v>
      </c>
      <c r="O1067" s="13">
        <v>1.2073958333333332</v>
      </c>
      <c r="P1067" s="13"/>
      <c r="Q1067" s="13">
        <v>1.1997685185185185</v>
      </c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</row>
    <row r="1068" spans="1:42" ht="12" customHeight="1" x14ac:dyDescent="0.2">
      <c r="A1068" s="7">
        <v>1066</v>
      </c>
      <c r="B1068" s="45" t="s">
        <v>845</v>
      </c>
      <c r="C1068" s="45" t="s">
        <v>1434</v>
      </c>
      <c r="D1068" s="36" t="s">
        <v>836</v>
      </c>
      <c r="E1068" s="9">
        <f>MIN(H1068:AP1068)</f>
        <v>1.1999768518518519</v>
      </c>
      <c r="F1068" s="10">
        <f>COUNTA(H1068:AP1068)</f>
        <v>1</v>
      </c>
      <c r="G1068" s="10">
        <v>2018</v>
      </c>
      <c r="H1068" s="10"/>
      <c r="I1068" s="57">
        <v>1.1999768518518519</v>
      </c>
      <c r="J1068" s="15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</row>
    <row r="1069" spans="1:42" ht="12" customHeight="1" x14ac:dyDescent="0.2">
      <c r="A1069" s="7">
        <v>1067</v>
      </c>
      <c r="B1069" s="66" t="s">
        <v>840</v>
      </c>
      <c r="C1069" s="66" t="s">
        <v>1559</v>
      </c>
      <c r="D1069" s="36" t="s">
        <v>836</v>
      </c>
      <c r="E1069" s="9">
        <f>MIN(H1069:AP1069)</f>
        <v>1.2004398148148148</v>
      </c>
      <c r="F1069" s="10">
        <f>COUNTA(H1069:AP1069)</f>
        <v>1</v>
      </c>
      <c r="G1069" s="36">
        <v>2019</v>
      </c>
      <c r="H1069" s="55">
        <v>1.2004398148148148</v>
      </c>
      <c r="I1069" s="10"/>
      <c r="J1069" s="14"/>
      <c r="K1069" s="10"/>
      <c r="L1069" s="10"/>
      <c r="M1069" s="10"/>
      <c r="N1069" s="10"/>
      <c r="O1069" s="10"/>
      <c r="P1069" s="13"/>
      <c r="Q1069" s="10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13"/>
      <c r="AM1069" s="13"/>
      <c r="AN1069" s="13"/>
      <c r="AO1069" s="13"/>
      <c r="AP1069" s="13"/>
    </row>
    <row r="1070" spans="1:42" ht="12" customHeight="1" x14ac:dyDescent="0.2">
      <c r="A1070" s="7">
        <v>1068</v>
      </c>
      <c r="B1070" s="20" t="s">
        <v>405</v>
      </c>
      <c r="C1070" s="20" t="s">
        <v>137</v>
      </c>
      <c r="D1070" s="8" t="s">
        <v>836</v>
      </c>
      <c r="E1070" s="9">
        <f>MIN(H1070:AP1070)</f>
        <v>1.2007407407407407</v>
      </c>
      <c r="F1070" s="10">
        <f>COUNTA(H1070:AP1070)</f>
        <v>2</v>
      </c>
      <c r="G1070" s="10">
        <v>2011</v>
      </c>
      <c r="H1070" s="10"/>
      <c r="I1070" s="13"/>
      <c r="J1070" s="15"/>
      <c r="K1070" s="13"/>
      <c r="L1070" s="13"/>
      <c r="M1070" s="13"/>
      <c r="N1070" s="13"/>
      <c r="O1070" s="13"/>
      <c r="P1070" s="13">
        <v>1.2007407407407407</v>
      </c>
      <c r="Q1070" s="13"/>
      <c r="R1070" s="13">
        <v>1.2775347222222222</v>
      </c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</row>
    <row r="1071" spans="1:42" ht="12" customHeight="1" x14ac:dyDescent="0.2">
      <c r="A1071" s="7">
        <v>1069</v>
      </c>
      <c r="B1071" s="20" t="s">
        <v>202</v>
      </c>
      <c r="C1071" s="20" t="s">
        <v>513</v>
      </c>
      <c r="D1071" s="8" t="s">
        <v>836</v>
      </c>
      <c r="E1071" s="9">
        <f>MIN(H1071:AP1071)</f>
        <v>1.2008101851851851</v>
      </c>
      <c r="F1071" s="10">
        <f>COUNTA(H1071:AP1071)</f>
        <v>2</v>
      </c>
      <c r="G1071" s="10">
        <v>2012</v>
      </c>
      <c r="H1071" s="10"/>
      <c r="I1071" s="13"/>
      <c r="J1071" s="15"/>
      <c r="K1071" s="13"/>
      <c r="L1071" s="13"/>
      <c r="M1071" s="13"/>
      <c r="N1071" s="13"/>
      <c r="O1071" s="13">
        <v>1.2008101851851851</v>
      </c>
      <c r="P1071" s="13">
        <v>1.2789699074074075</v>
      </c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</row>
    <row r="1072" spans="1:42" ht="12" customHeight="1" x14ac:dyDescent="0.2">
      <c r="A1072" s="7">
        <v>1070</v>
      </c>
      <c r="B1072" s="20" t="s">
        <v>601</v>
      </c>
      <c r="C1072" s="20" t="s">
        <v>812</v>
      </c>
      <c r="D1072" s="8" t="s">
        <v>836</v>
      </c>
      <c r="E1072" s="9">
        <f>MIN(H1072:AP1072)</f>
        <v>1.2015162037037037</v>
      </c>
      <c r="F1072" s="10">
        <f>COUNTA(H1072:AP1072)</f>
        <v>2</v>
      </c>
      <c r="G1072" s="10">
        <v>2013</v>
      </c>
      <c r="H1072" s="10"/>
      <c r="I1072" s="13"/>
      <c r="J1072" s="15"/>
      <c r="K1072" s="13"/>
      <c r="L1072" s="13"/>
      <c r="M1072" s="13"/>
      <c r="N1072" s="24">
        <v>1.2015162037037037</v>
      </c>
      <c r="O1072" s="13">
        <v>1.2069097222222223</v>
      </c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</row>
    <row r="1073" spans="1:42" ht="12" customHeight="1" x14ac:dyDescent="0.2">
      <c r="A1073" s="7">
        <v>1071</v>
      </c>
      <c r="B1073" s="20" t="s">
        <v>41</v>
      </c>
      <c r="C1073" s="20" t="s">
        <v>343</v>
      </c>
      <c r="D1073" s="8" t="s">
        <v>836</v>
      </c>
      <c r="E1073" s="9">
        <f>MIN(H1073:AP1073)</f>
        <v>1.2021759259259259</v>
      </c>
      <c r="F1073" s="10">
        <f>COUNTA(H1073:AP1073)</f>
        <v>2</v>
      </c>
      <c r="G1073" s="10">
        <v>2008</v>
      </c>
      <c r="H1073" s="10"/>
      <c r="I1073" s="13"/>
      <c r="J1073" s="15"/>
      <c r="K1073" s="13"/>
      <c r="L1073" s="13"/>
      <c r="M1073" s="13"/>
      <c r="N1073" s="13"/>
      <c r="O1073" s="13"/>
      <c r="P1073" s="13"/>
      <c r="Q1073" s="13"/>
      <c r="R1073" s="13"/>
      <c r="S1073" s="13">
        <v>1.2021759259259259</v>
      </c>
      <c r="T1073" s="13">
        <v>1.3183333333333334</v>
      </c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</row>
    <row r="1074" spans="1:42" ht="12" customHeight="1" x14ac:dyDescent="0.2">
      <c r="A1074" s="7">
        <v>1072</v>
      </c>
      <c r="B1074" s="20" t="s">
        <v>619</v>
      </c>
      <c r="C1074" s="20" t="s">
        <v>609</v>
      </c>
      <c r="D1074" s="8" t="s">
        <v>836</v>
      </c>
      <c r="E1074" s="9">
        <f>MIN(H1074:AP1074)</f>
        <v>1.2029166666666666</v>
      </c>
      <c r="F1074" s="10">
        <f>COUNTA(H1074:AP1074)</f>
        <v>1</v>
      </c>
      <c r="G1074" s="10">
        <v>1991</v>
      </c>
      <c r="H1074" s="10"/>
      <c r="I1074" s="13"/>
      <c r="J1074" s="15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>
        <v>1.2029166666666666</v>
      </c>
      <c r="AK1074" s="13"/>
      <c r="AL1074" s="13"/>
      <c r="AM1074" s="13"/>
      <c r="AN1074" s="13"/>
      <c r="AO1074" s="13"/>
      <c r="AP1074" s="13"/>
    </row>
    <row r="1075" spans="1:42" ht="12" customHeight="1" x14ac:dyDescent="0.2">
      <c r="A1075" s="7">
        <v>1073</v>
      </c>
      <c r="B1075" s="20" t="s">
        <v>221</v>
      </c>
      <c r="C1075" s="20" t="s">
        <v>168</v>
      </c>
      <c r="D1075" s="8" t="s">
        <v>836</v>
      </c>
      <c r="E1075" s="9">
        <f>MIN(H1075:AP1075)</f>
        <v>1.2029166666666666</v>
      </c>
      <c r="F1075" s="10">
        <f>COUNTA(H1075:AP1075)</f>
        <v>1</v>
      </c>
      <c r="G1075" s="10">
        <v>1991</v>
      </c>
      <c r="H1075" s="10"/>
      <c r="I1075" s="13"/>
      <c r="J1075" s="15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>
        <v>1.2029166666666666</v>
      </c>
      <c r="AK1075" s="13"/>
      <c r="AL1075" s="13"/>
      <c r="AM1075" s="13"/>
      <c r="AN1075" s="13"/>
      <c r="AO1075" s="13"/>
      <c r="AP1075" s="13"/>
    </row>
    <row r="1076" spans="1:42" ht="12" customHeight="1" x14ac:dyDescent="0.2">
      <c r="A1076" s="7">
        <v>1074</v>
      </c>
      <c r="B1076" s="46" t="s">
        <v>1057</v>
      </c>
      <c r="C1076" s="46" t="s">
        <v>1058</v>
      </c>
      <c r="D1076" s="8" t="s">
        <v>836</v>
      </c>
      <c r="E1076" s="9">
        <f>MIN(H1076:AP1076)</f>
        <v>1.2038310185185186</v>
      </c>
      <c r="F1076" s="10">
        <f>COUNTA(H1076:AP1076)</f>
        <v>1</v>
      </c>
      <c r="G1076" s="10">
        <v>2014</v>
      </c>
      <c r="H1076" s="10"/>
      <c r="I1076" s="13"/>
      <c r="J1076" s="15"/>
      <c r="K1076" s="13"/>
      <c r="L1076" s="13"/>
      <c r="M1076" s="13">
        <v>1.2038310185185186</v>
      </c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</row>
    <row r="1077" spans="1:42" ht="12" customHeight="1" x14ac:dyDescent="0.2">
      <c r="A1077" s="7">
        <v>1075</v>
      </c>
      <c r="B1077" s="20" t="s">
        <v>353</v>
      </c>
      <c r="C1077" s="20" t="s">
        <v>129</v>
      </c>
      <c r="D1077" s="8" t="s">
        <v>836</v>
      </c>
      <c r="E1077" s="9">
        <f>MIN(H1077:AP1077)</f>
        <v>1.2044560185185185</v>
      </c>
      <c r="F1077" s="10">
        <f>COUNTA(H1077:AP1077)</f>
        <v>1</v>
      </c>
      <c r="G1077" s="10">
        <v>2009</v>
      </c>
      <c r="H1077" s="10"/>
      <c r="I1077" s="13"/>
      <c r="J1077" s="15"/>
      <c r="K1077" s="13"/>
      <c r="L1077" s="13"/>
      <c r="M1077" s="13"/>
      <c r="N1077" s="13"/>
      <c r="O1077" s="13"/>
      <c r="P1077" s="13"/>
      <c r="Q1077" s="13"/>
      <c r="R1077" s="13">
        <v>1.2044560185185185</v>
      </c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</row>
    <row r="1078" spans="1:42" ht="12" customHeight="1" x14ac:dyDescent="0.2">
      <c r="A1078" s="7">
        <v>1076</v>
      </c>
      <c r="B1078" s="46" t="s">
        <v>969</v>
      </c>
      <c r="C1078" s="20" t="s">
        <v>157</v>
      </c>
      <c r="D1078" s="8" t="s">
        <v>836</v>
      </c>
      <c r="E1078" s="9">
        <f>MIN(H1078:AP1078)</f>
        <v>1.2050810185185186</v>
      </c>
      <c r="F1078" s="10">
        <f>COUNTA(H1078:AP1078)</f>
        <v>2</v>
      </c>
      <c r="G1078" s="10">
        <v>2014</v>
      </c>
      <c r="H1078" s="64"/>
      <c r="I1078" s="13"/>
      <c r="J1078" s="15"/>
      <c r="K1078" s="13"/>
      <c r="L1078" s="13"/>
      <c r="M1078" s="13">
        <v>1.2050810185185186</v>
      </c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 t="s">
        <v>626</v>
      </c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</row>
    <row r="1079" spans="1:42" ht="12" customHeight="1" x14ac:dyDescent="0.2">
      <c r="A1079" s="7">
        <v>1077</v>
      </c>
      <c r="B1079" s="48" t="s">
        <v>1151</v>
      </c>
      <c r="C1079" s="48" t="s">
        <v>48</v>
      </c>
      <c r="D1079" s="60" t="s">
        <v>837</v>
      </c>
      <c r="E1079" s="9">
        <f>MIN(H1079:AP1079)</f>
        <v>1.2061111111111111</v>
      </c>
      <c r="F1079" s="10">
        <f>COUNTA(H1079:AP1079)</f>
        <v>1</v>
      </c>
      <c r="G1079" s="10">
        <v>2015</v>
      </c>
      <c r="H1079" s="10"/>
      <c r="I1079" s="13"/>
      <c r="J1079" s="15"/>
      <c r="K1079" s="13"/>
      <c r="L1079" s="17">
        <v>1.2061111111111111</v>
      </c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</row>
    <row r="1080" spans="1:42" ht="12" customHeight="1" x14ac:dyDescent="0.2">
      <c r="A1080" s="7">
        <v>1078</v>
      </c>
      <c r="B1080" s="20" t="s">
        <v>357</v>
      </c>
      <c r="C1080" s="20" t="s">
        <v>203</v>
      </c>
      <c r="D1080" s="60" t="s">
        <v>837</v>
      </c>
      <c r="E1080" s="9">
        <f>MIN(H1080:AP1080)</f>
        <v>1.2063310185185185</v>
      </c>
      <c r="F1080" s="10">
        <f>COUNTA(H1080:AP1080)</f>
        <v>4</v>
      </c>
      <c r="G1080" s="10">
        <v>2013</v>
      </c>
      <c r="H1080" s="10"/>
      <c r="I1080" s="13"/>
      <c r="J1080" s="15"/>
      <c r="K1080" s="13"/>
      <c r="L1080" s="13"/>
      <c r="M1080" s="13"/>
      <c r="N1080" s="24">
        <v>1.2063310185185185</v>
      </c>
      <c r="O1080" s="13"/>
      <c r="P1080" s="13">
        <v>1.3277430555555556</v>
      </c>
      <c r="Q1080" s="13">
        <v>1.2377893518518519</v>
      </c>
      <c r="R1080" s="13">
        <v>1.2827314814814814</v>
      </c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</row>
    <row r="1081" spans="1:42" ht="12" customHeight="1" x14ac:dyDescent="0.2">
      <c r="A1081" s="7">
        <v>1079</v>
      </c>
      <c r="B1081" s="48" t="s">
        <v>1152</v>
      </c>
      <c r="C1081" s="48" t="s">
        <v>1153</v>
      </c>
      <c r="D1081" s="60" t="s">
        <v>837</v>
      </c>
      <c r="E1081" s="9">
        <f>MIN(H1081:AP1081)</f>
        <v>1.2068749999999999</v>
      </c>
      <c r="F1081" s="10">
        <f>COUNTA(H1081:AP1081)</f>
        <v>1</v>
      </c>
      <c r="G1081" s="10">
        <v>2015</v>
      </c>
      <c r="H1081" s="10"/>
      <c r="I1081" s="13"/>
      <c r="J1081" s="15"/>
      <c r="K1081" s="13"/>
      <c r="L1081" s="17">
        <v>1.2068749999999999</v>
      </c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</row>
    <row r="1082" spans="1:42" ht="12" customHeight="1" x14ac:dyDescent="0.2">
      <c r="A1082" s="7">
        <v>1080</v>
      </c>
      <c r="B1082" s="20" t="s">
        <v>250</v>
      </c>
      <c r="C1082" s="20" t="s">
        <v>246</v>
      </c>
      <c r="D1082" s="8" t="s">
        <v>836</v>
      </c>
      <c r="E1082" s="9">
        <f>MIN(H1082:AP1082)</f>
        <v>1.2073148148148147</v>
      </c>
      <c r="F1082" s="10">
        <f>COUNTA(H1082:AP1082)</f>
        <v>1</v>
      </c>
      <c r="G1082" s="10">
        <v>2002</v>
      </c>
      <c r="H1082" s="10"/>
      <c r="I1082" s="13"/>
      <c r="J1082" s="15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>
        <v>1.2073148148148147</v>
      </c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</row>
    <row r="1083" spans="1:42" ht="12" customHeight="1" x14ac:dyDescent="0.2">
      <c r="A1083" s="7">
        <v>1081</v>
      </c>
      <c r="B1083" s="20" t="s">
        <v>301</v>
      </c>
      <c r="C1083" s="20" t="s">
        <v>178</v>
      </c>
      <c r="D1083" s="8" t="s">
        <v>836</v>
      </c>
      <c r="E1083" s="9">
        <f>MIN(H1083:AP1083)</f>
        <v>1.2073495370370371</v>
      </c>
      <c r="F1083" s="10">
        <f>COUNTA(H1083:AP1083)</f>
        <v>1</v>
      </c>
      <c r="G1083" s="10">
        <v>1998</v>
      </c>
      <c r="H1083" s="10"/>
      <c r="I1083" s="13"/>
      <c r="J1083" s="15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>
        <v>1.2073495370370371</v>
      </c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</row>
    <row r="1084" spans="1:42" ht="12" customHeight="1" x14ac:dyDescent="0.2">
      <c r="A1084" s="7">
        <v>1082</v>
      </c>
      <c r="B1084" s="20" t="s">
        <v>335</v>
      </c>
      <c r="C1084" s="20" t="s">
        <v>446</v>
      </c>
      <c r="D1084" s="8" t="s">
        <v>836</v>
      </c>
      <c r="E1084" s="9">
        <f>MIN(H1084:AP1084)</f>
        <v>1.2078703703703704</v>
      </c>
      <c r="F1084" s="10">
        <f>COUNTA(H1084:AP1084)</f>
        <v>1</v>
      </c>
      <c r="G1084" s="10">
        <v>2004</v>
      </c>
      <c r="H1084" s="10"/>
      <c r="I1084" s="13"/>
      <c r="J1084" s="15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>
        <v>1.2078703703703704</v>
      </c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</row>
    <row r="1085" spans="1:42" ht="12" customHeight="1" x14ac:dyDescent="0.2">
      <c r="A1085" s="7">
        <v>1083</v>
      </c>
      <c r="B1085" s="66" t="s">
        <v>931</v>
      </c>
      <c r="C1085" s="66" t="s">
        <v>1499</v>
      </c>
      <c r="D1085" s="61" t="s">
        <v>837</v>
      </c>
      <c r="E1085" s="9">
        <f>MIN(H1085:AP1085)</f>
        <v>1.2079976851851852</v>
      </c>
      <c r="F1085" s="10">
        <f>COUNTA(H1085:AP1085)</f>
        <v>1</v>
      </c>
      <c r="G1085" s="36">
        <v>2019</v>
      </c>
      <c r="H1085" s="55">
        <v>1.2079976851851852</v>
      </c>
      <c r="I1085" s="10"/>
      <c r="J1085" s="14"/>
      <c r="K1085" s="10"/>
      <c r="L1085" s="10"/>
      <c r="M1085" s="10"/>
      <c r="N1085" s="10"/>
      <c r="O1085" s="10"/>
      <c r="P1085" s="13"/>
      <c r="Q1085" s="10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13"/>
      <c r="AM1085" s="13"/>
      <c r="AN1085" s="13"/>
      <c r="AO1085" s="13"/>
      <c r="AP1085" s="13"/>
    </row>
    <row r="1086" spans="1:42" ht="12" customHeight="1" x14ac:dyDescent="0.2">
      <c r="A1086" s="7">
        <v>1084</v>
      </c>
      <c r="B1086" s="47" t="s">
        <v>1330</v>
      </c>
      <c r="C1086" s="47" t="s">
        <v>1331</v>
      </c>
      <c r="D1086" s="63" t="s">
        <v>837</v>
      </c>
      <c r="E1086" s="9">
        <f>MIN(H1086:AP1086)</f>
        <v>1.2083333333333333</v>
      </c>
      <c r="F1086" s="10">
        <f>COUNTA(H1086:AP1086)</f>
        <v>2</v>
      </c>
      <c r="G1086" s="10">
        <v>2018</v>
      </c>
      <c r="H1086" s="10"/>
      <c r="I1086" s="57">
        <v>1.2083333333333333</v>
      </c>
      <c r="J1086" s="28">
        <v>1.2175347222222224</v>
      </c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</row>
    <row r="1087" spans="1:42" ht="12" customHeight="1" x14ac:dyDescent="0.2">
      <c r="A1087" s="7">
        <v>1085</v>
      </c>
      <c r="B1087" s="20" t="s">
        <v>576</v>
      </c>
      <c r="C1087" s="20" t="s">
        <v>163</v>
      </c>
      <c r="D1087" s="8" t="s">
        <v>836</v>
      </c>
      <c r="E1087" s="9">
        <f>MIN(H1087:AP1087)</f>
        <v>1.2097222222222224</v>
      </c>
      <c r="F1087" s="10">
        <f>COUNTA(H1087:AP1087)</f>
        <v>3</v>
      </c>
      <c r="G1087" s="10">
        <v>1996</v>
      </c>
      <c r="H1087" s="64"/>
      <c r="I1087" s="13"/>
      <c r="J1087" s="15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 t="s">
        <v>626</v>
      </c>
      <c r="AC1087" s="13"/>
      <c r="AD1087" s="13"/>
      <c r="AE1087" s="13">
        <v>1.2097222222222224</v>
      </c>
      <c r="AF1087" s="13">
        <v>1.2784722222222222</v>
      </c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</row>
    <row r="1088" spans="1:42" ht="12" customHeight="1" x14ac:dyDescent="0.2">
      <c r="A1088" s="7">
        <v>1086</v>
      </c>
      <c r="B1088" s="45" t="s">
        <v>899</v>
      </c>
      <c r="C1088" s="45" t="s">
        <v>1435</v>
      </c>
      <c r="D1088" s="36" t="s">
        <v>836</v>
      </c>
      <c r="E1088" s="9">
        <f>MIN(H1088:AP1088)</f>
        <v>1.2104050925925927</v>
      </c>
      <c r="F1088" s="10">
        <f>COUNTA(H1088:AP1088)</f>
        <v>1</v>
      </c>
      <c r="G1088" s="10">
        <v>2018</v>
      </c>
      <c r="H1088" s="10"/>
      <c r="I1088" s="57">
        <v>1.2104050925925927</v>
      </c>
      <c r="J1088" s="15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</row>
    <row r="1089" spans="1:42" ht="12" customHeight="1" x14ac:dyDescent="0.2">
      <c r="A1089" s="7">
        <v>1087</v>
      </c>
      <c r="B1089" s="48" t="s">
        <v>1154</v>
      </c>
      <c r="C1089" s="48" t="s">
        <v>22</v>
      </c>
      <c r="D1089" s="60" t="s">
        <v>837</v>
      </c>
      <c r="E1089" s="9">
        <f>MIN(H1089:AP1089)</f>
        <v>1.2105787037037037</v>
      </c>
      <c r="F1089" s="10">
        <f>COUNTA(H1089:AP1089)</f>
        <v>1</v>
      </c>
      <c r="G1089" s="10">
        <v>2015</v>
      </c>
      <c r="H1089" s="10"/>
      <c r="I1089" s="13"/>
      <c r="J1089" s="15"/>
      <c r="K1089" s="13"/>
      <c r="L1089" s="17">
        <v>1.2105787037037037</v>
      </c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</row>
    <row r="1090" spans="1:42" ht="12" customHeight="1" x14ac:dyDescent="0.2">
      <c r="A1090" s="7">
        <v>1088</v>
      </c>
      <c r="B1090" s="47" t="s">
        <v>1325</v>
      </c>
      <c r="C1090" s="47" t="s">
        <v>1326</v>
      </c>
      <c r="D1090" s="63" t="s">
        <v>837</v>
      </c>
      <c r="E1090" s="9">
        <f>MIN(H1090:AP1090)</f>
        <v>1.2121412037037038</v>
      </c>
      <c r="F1090" s="10">
        <f>COUNTA(H1090:AP1090)</f>
        <v>1</v>
      </c>
      <c r="G1090" s="10">
        <v>2017</v>
      </c>
      <c r="H1090" s="10"/>
      <c r="I1090" s="13"/>
      <c r="J1090" s="28">
        <v>1.2121412037037038</v>
      </c>
      <c r="K1090" s="13"/>
      <c r="L1090" s="13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</row>
    <row r="1091" spans="1:42" ht="12" customHeight="1" x14ac:dyDescent="0.2">
      <c r="A1091" s="7">
        <v>1089</v>
      </c>
      <c r="B1091" s="47" t="s">
        <v>1327</v>
      </c>
      <c r="C1091" s="47" t="s">
        <v>1328</v>
      </c>
      <c r="D1091" s="32" t="s">
        <v>836</v>
      </c>
      <c r="E1091" s="9">
        <f>MIN(H1091:AP1091)</f>
        <v>1.212349537037037</v>
      </c>
      <c r="F1091" s="10">
        <f>COUNTA(H1091:AP1091)</f>
        <v>2</v>
      </c>
      <c r="G1091" s="10">
        <v>2017</v>
      </c>
      <c r="H1091" s="55">
        <v>1.2269560185185184</v>
      </c>
      <c r="I1091" s="13"/>
      <c r="J1091" s="28">
        <v>1.212349537037037</v>
      </c>
      <c r="K1091" s="13"/>
      <c r="L1091" s="13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</row>
    <row r="1092" spans="1:42" ht="12" customHeight="1" x14ac:dyDescent="0.2">
      <c r="A1092" s="7">
        <v>1090</v>
      </c>
      <c r="B1092" s="47" t="s">
        <v>1243</v>
      </c>
      <c r="C1092" s="47" t="s">
        <v>1244</v>
      </c>
      <c r="D1092" s="33" t="s">
        <v>836</v>
      </c>
      <c r="E1092" s="9">
        <f>MIN(H1092:AP1092)</f>
        <v>1.2150925925925926</v>
      </c>
      <c r="F1092" s="10">
        <f>COUNTA(H1092:AP1092)</f>
        <v>1</v>
      </c>
      <c r="G1092" s="10">
        <v>2016</v>
      </c>
      <c r="H1092" s="10"/>
      <c r="I1092" s="13"/>
      <c r="J1092" s="15"/>
      <c r="K1092" s="17">
        <v>1.2150925925925926</v>
      </c>
      <c r="L1092" s="13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</row>
    <row r="1093" spans="1:42" ht="12" customHeight="1" x14ac:dyDescent="0.2">
      <c r="A1093" s="7">
        <v>1091</v>
      </c>
      <c r="B1093" s="66" t="s">
        <v>1481</v>
      </c>
      <c r="C1093" s="66" t="s">
        <v>1482</v>
      </c>
      <c r="D1093" s="61" t="s">
        <v>837</v>
      </c>
      <c r="E1093" s="9">
        <f>MIN(H1093:AP1093)</f>
        <v>1.2154513888888889</v>
      </c>
      <c r="F1093" s="10">
        <f>COUNTA(H1093:AP1093)</f>
        <v>1</v>
      </c>
      <c r="G1093" s="36">
        <v>2019</v>
      </c>
      <c r="H1093" s="55">
        <v>1.2154513888888889</v>
      </c>
      <c r="I1093" s="10"/>
      <c r="J1093" s="14"/>
      <c r="K1093" s="10"/>
      <c r="L1093" s="10"/>
      <c r="M1093" s="10"/>
      <c r="N1093" s="10"/>
      <c r="O1093" s="10"/>
      <c r="P1093" s="13"/>
      <c r="Q1093" s="10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13"/>
      <c r="AM1093" s="13"/>
      <c r="AN1093" s="13"/>
      <c r="AO1093" s="13"/>
      <c r="AP1093" s="13"/>
    </row>
    <row r="1094" spans="1:42" ht="12" customHeight="1" x14ac:dyDescent="0.2">
      <c r="A1094" s="7">
        <v>1092</v>
      </c>
      <c r="B1094" s="47" t="s">
        <v>971</v>
      </c>
      <c r="C1094" s="47" t="s">
        <v>1329</v>
      </c>
      <c r="D1094" s="63" t="s">
        <v>837</v>
      </c>
      <c r="E1094" s="9">
        <f>MIN(H1094:AP1094)</f>
        <v>1.2163078703703702</v>
      </c>
      <c r="F1094" s="10">
        <f>COUNTA(H1094:AP1094)</f>
        <v>2</v>
      </c>
      <c r="G1094" s="10">
        <v>2017</v>
      </c>
      <c r="H1094" s="10"/>
      <c r="I1094" s="57">
        <v>1.2807060185185184</v>
      </c>
      <c r="J1094" s="28">
        <v>1.2163078703703702</v>
      </c>
      <c r="K1094" s="13"/>
      <c r="L1094" s="13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</row>
    <row r="1095" spans="1:42" ht="12" customHeight="1" x14ac:dyDescent="0.2">
      <c r="A1095" s="7">
        <v>1093</v>
      </c>
      <c r="B1095" s="20" t="s">
        <v>498</v>
      </c>
      <c r="C1095" s="20" t="s">
        <v>499</v>
      </c>
      <c r="D1095" s="8" t="s">
        <v>836</v>
      </c>
      <c r="E1095" s="9">
        <f>MIN(H1095:AP1095)</f>
        <v>1.2168287037037038</v>
      </c>
      <c r="F1095" s="10">
        <f>COUNTA(H1095:AP1095)</f>
        <v>1</v>
      </c>
      <c r="G1095" s="10">
        <v>2003</v>
      </c>
      <c r="H1095" s="10"/>
      <c r="I1095" s="13"/>
      <c r="J1095" s="15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>
        <v>1.2168287037037038</v>
      </c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</row>
    <row r="1096" spans="1:42" ht="12" customHeight="1" x14ac:dyDescent="0.2">
      <c r="A1096" s="7">
        <v>1094</v>
      </c>
      <c r="B1096" s="49" t="s">
        <v>44</v>
      </c>
      <c r="C1096" s="49" t="s">
        <v>704</v>
      </c>
      <c r="D1096" s="8" t="s">
        <v>836</v>
      </c>
      <c r="E1096" s="9">
        <f>MIN(H1096:AP1096)</f>
        <v>1.2170486111111112</v>
      </c>
      <c r="F1096" s="10">
        <f>COUNTA(H1096:AP1096)</f>
        <v>2</v>
      </c>
      <c r="G1096" s="10">
        <v>2010</v>
      </c>
      <c r="H1096" s="10"/>
      <c r="I1096" s="13"/>
      <c r="J1096" s="15"/>
      <c r="K1096" s="13"/>
      <c r="L1096" s="13"/>
      <c r="M1096" s="13">
        <v>1.3196412037037037</v>
      </c>
      <c r="N1096" s="13"/>
      <c r="O1096" s="13"/>
      <c r="P1096" s="13"/>
      <c r="Q1096" s="13">
        <v>1.2170486111111112</v>
      </c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</row>
    <row r="1097" spans="1:42" ht="12" customHeight="1" x14ac:dyDescent="0.2">
      <c r="A1097" s="7">
        <v>1095</v>
      </c>
      <c r="B1097" s="66" t="s">
        <v>1085</v>
      </c>
      <c r="C1097" s="66" t="s">
        <v>493</v>
      </c>
      <c r="D1097" s="36" t="s">
        <v>836</v>
      </c>
      <c r="E1097" s="9">
        <f>MIN(H1097:AP1097)</f>
        <v>1.2178356481481483</v>
      </c>
      <c r="F1097" s="10">
        <f>COUNTA(H1097:AP1097)</f>
        <v>1</v>
      </c>
      <c r="G1097" s="36">
        <v>2019</v>
      </c>
      <c r="H1097" s="55">
        <v>1.2178356481481483</v>
      </c>
      <c r="I1097" s="10"/>
      <c r="J1097" s="14"/>
      <c r="K1097" s="10"/>
      <c r="L1097" s="10"/>
      <c r="M1097" s="10"/>
      <c r="N1097" s="10"/>
      <c r="O1097" s="10"/>
      <c r="P1097" s="13"/>
      <c r="Q1097" s="10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13"/>
      <c r="AM1097" s="13"/>
      <c r="AN1097" s="13"/>
      <c r="AO1097" s="13"/>
      <c r="AP1097" s="13"/>
    </row>
    <row r="1098" spans="1:42" ht="12" customHeight="1" x14ac:dyDescent="0.2">
      <c r="A1098" s="7">
        <v>1096</v>
      </c>
      <c r="B1098" s="20" t="s">
        <v>938</v>
      </c>
      <c r="C1098" s="20" t="s">
        <v>939</v>
      </c>
      <c r="D1098" s="29" t="s">
        <v>836</v>
      </c>
      <c r="E1098" s="9">
        <f>MIN(H1098:AP1098)</f>
        <v>1.2203935185185186</v>
      </c>
      <c r="F1098" s="10">
        <f>COUNTA(H1098:AP1098)</f>
        <v>1</v>
      </c>
      <c r="G1098" s="21">
        <v>2013</v>
      </c>
      <c r="H1098" s="21"/>
      <c r="I1098" s="24"/>
      <c r="J1098" s="38"/>
      <c r="K1098" s="24"/>
      <c r="L1098" s="24"/>
      <c r="M1098" s="24"/>
      <c r="N1098" s="24">
        <v>1.2203935185185186</v>
      </c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</row>
    <row r="1099" spans="1:42" ht="12" customHeight="1" x14ac:dyDescent="0.2">
      <c r="A1099" s="7">
        <v>1097</v>
      </c>
      <c r="B1099" s="45" t="s">
        <v>919</v>
      </c>
      <c r="C1099" s="45" t="s">
        <v>1436</v>
      </c>
      <c r="D1099" s="36" t="s">
        <v>836</v>
      </c>
      <c r="E1099" s="9">
        <f>MIN(H1099:AP1099)</f>
        <v>1.2205208333333333</v>
      </c>
      <c r="F1099" s="10">
        <f>COUNTA(H1099:AP1099)</f>
        <v>1</v>
      </c>
      <c r="G1099" s="10">
        <v>2018</v>
      </c>
      <c r="H1099" s="10"/>
      <c r="I1099" s="57">
        <v>1.2205208333333333</v>
      </c>
      <c r="J1099" s="15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</row>
    <row r="1100" spans="1:42" ht="12" customHeight="1" x14ac:dyDescent="0.2">
      <c r="A1100" s="7">
        <v>1098</v>
      </c>
      <c r="B1100" s="20" t="s">
        <v>190</v>
      </c>
      <c r="C1100" s="20" t="s">
        <v>500</v>
      </c>
      <c r="D1100" s="8" t="s">
        <v>836</v>
      </c>
      <c r="E1100" s="9">
        <f>MIN(H1100:AP1100)</f>
        <v>1.2205439814814814</v>
      </c>
      <c r="F1100" s="10">
        <f>COUNTA(H1100:AP1100)</f>
        <v>1</v>
      </c>
      <c r="G1100" s="10">
        <v>2003</v>
      </c>
      <c r="H1100" s="10"/>
      <c r="I1100" s="13"/>
      <c r="J1100" s="15"/>
      <c r="K1100" s="13"/>
      <c r="L1100" s="13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>
        <v>1.2205439814814814</v>
      </c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</row>
    <row r="1101" spans="1:42" ht="12" customHeight="1" x14ac:dyDescent="0.2">
      <c r="A1101" s="7">
        <v>1099</v>
      </c>
      <c r="B1101" s="20" t="s">
        <v>202</v>
      </c>
      <c r="C1101" s="20" t="s">
        <v>172</v>
      </c>
      <c r="D1101" s="8" t="s">
        <v>836</v>
      </c>
      <c r="E1101" s="9">
        <f>MIN(H1101:AP1101)</f>
        <v>1.2205439814814814</v>
      </c>
      <c r="F1101" s="10">
        <f>COUNTA(H1101:AP1101)</f>
        <v>1</v>
      </c>
      <c r="G1101" s="10">
        <v>2003</v>
      </c>
      <c r="H1101" s="10"/>
      <c r="I1101" s="13"/>
      <c r="J1101" s="15"/>
      <c r="K1101" s="13"/>
      <c r="L1101" s="13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>
        <v>1.2205439814814814</v>
      </c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</row>
    <row r="1102" spans="1:42" ht="12" customHeight="1" x14ac:dyDescent="0.2">
      <c r="A1102" s="7">
        <v>1100</v>
      </c>
      <c r="B1102" s="46" t="s">
        <v>899</v>
      </c>
      <c r="C1102" s="46" t="s">
        <v>1059</v>
      </c>
      <c r="D1102" s="8" t="s">
        <v>836</v>
      </c>
      <c r="E1102" s="9">
        <f>MIN(H1102:AP1102)</f>
        <v>1.2207060185185186</v>
      </c>
      <c r="F1102" s="10">
        <f>COUNTA(H1102:AP1102)</f>
        <v>1</v>
      </c>
      <c r="G1102" s="10">
        <v>2014</v>
      </c>
      <c r="H1102" s="10"/>
      <c r="I1102" s="13"/>
      <c r="J1102" s="15"/>
      <c r="K1102" s="13"/>
      <c r="L1102" s="13"/>
      <c r="M1102" s="13">
        <v>1.2207060185185186</v>
      </c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</row>
    <row r="1103" spans="1:42" ht="12" customHeight="1" x14ac:dyDescent="0.2">
      <c r="A1103" s="7">
        <v>1101</v>
      </c>
      <c r="B1103" s="66" t="s">
        <v>1483</v>
      </c>
      <c r="C1103" s="66" t="s">
        <v>1484</v>
      </c>
      <c r="D1103" s="61" t="s">
        <v>837</v>
      </c>
      <c r="E1103" s="9">
        <f>MIN(H1103:AP1103)</f>
        <v>1.2215277777777778</v>
      </c>
      <c r="F1103" s="10">
        <f>COUNTA(H1103:AP1103)</f>
        <v>1</v>
      </c>
      <c r="G1103" s="36">
        <v>2019</v>
      </c>
      <c r="H1103" s="55">
        <v>1.2215277777777778</v>
      </c>
      <c r="I1103" s="10"/>
      <c r="J1103" s="14"/>
      <c r="K1103" s="10"/>
      <c r="L1103" s="10"/>
      <c r="M1103" s="10"/>
      <c r="N1103" s="10"/>
      <c r="O1103" s="10"/>
      <c r="P1103" s="13"/>
      <c r="Q1103" s="10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13"/>
      <c r="AM1103" s="13"/>
      <c r="AN1103" s="13"/>
      <c r="AO1103" s="13"/>
      <c r="AP1103" s="13"/>
    </row>
    <row r="1104" spans="1:42" ht="12" customHeight="1" x14ac:dyDescent="0.2">
      <c r="A1104" s="7">
        <v>1102</v>
      </c>
      <c r="B1104" s="66" t="s">
        <v>1332</v>
      </c>
      <c r="C1104" s="66" t="s">
        <v>1333</v>
      </c>
      <c r="D1104" s="36" t="s">
        <v>836</v>
      </c>
      <c r="E1104" s="9">
        <f>MIN(H1104:AP1104)</f>
        <v>1.221851851851852</v>
      </c>
      <c r="F1104" s="10">
        <f>COUNTA(H1104:AP1104)</f>
        <v>1</v>
      </c>
      <c r="G1104" s="36">
        <v>2019</v>
      </c>
      <c r="H1104" s="55">
        <v>1.221851851851852</v>
      </c>
      <c r="I1104" s="10"/>
      <c r="J1104" s="14"/>
      <c r="K1104" s="10"/>
      <c r="L1104" s="10"/>
      <c r="M1104" s="10"/>
      <c r="N1104" s="10"/>
      <c r="O1104" s="10"/>
      <c r="P1104" s="13"/>
      <c r="Q1104" s="10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13"/>
      <c r="AM1104" s="13"/>
      <c r="AN1104" s="13"/>
      <c r="AO1104" s="13"/>
      <c r="AP1104" s="13"/>
    </row>
    <row r="1105" spans="1:42" ht="12" customHeight="1" x14ac:dyDescent="0.2">
      <c r="A1105" s="7">
        <v>1103</v>
      </c>
      <c r="B1105" s="47" t="s">
        <v>884</v>
      </c>
      <c r="C1105" s="47" t="s">
        <v>1245</v>
      </c>
      <c r="D1105" s="33" t="s">
        <v>836</v>
      </c>
      <c r="E1105" s="9">
        <f>MIN(H1105:AP1105)</f>
        <v>1.2219675925925926</v>
      </c>
      <c r="F1105" s="10">
        <f>COUNTA(H1105:AP1105)</f>
        <v>1</v>
      </c>
      <c r="G1105" s="10">
        <v>2016</v>
      </c>
      <c r="H1105" s="10"/>
      <c r="I1105" s="13"/>
      <c r="J1105" s="15"/>
      <c r="K1105" s="17">
        <v>1.2219675925925926</v>
      </c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</row>
    <row r="1106" spans="1:42" ht="12" customHeight="1" x14ac:dyDescent="0.2">
      <c r="A1106" s="7">
        <v>1104</v>
      </c>
      <c r="B1106" s="20" t="s">
        <v>483</v>
      </c>
      <c r="C1106" s="20" t="s">
        <v>86</v>
      </c>
      <c r="D1106" s="8" t="s">
        <v>836</v>
      </c>
      <c r="E1106" s="9">
        <f>MIN(H1106:AP1106)</f>
        <v>1.2221296296296296</v>
      </c>
      <c r="F1106" s="10">
        <f>COUNTA(H1106:AP1106)</f>
        <v>1</v>
      </c>
      <c r="G1106" s="10">
        <v>2008</v>
      </c>
      <c r="H1106" s="10"/>
      <c r="I1106" s="13"/>
      <c r="J1106" s="15"/>
      <c r="K1106" s="13"/>
      <c r="L1106" s="13"/>
      <c r="M1106" s="13"/>
      <c r="N1106" s="13"/>
      <c r="O1106" s="13"/>
      <c r="P1106" s="13"/>
      <c r="Q1106" s="13"/>
      <c r="R1106" s="13"/>
      <c r="S1106" s="13">
        <v>1.2221296296296296</v>
      </c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</row>
    <row r="1107" spans="1:42" ht="12" customHeight="1" x14ac:dyDescent="0.2">
      <c r="A1107" s="7">
        <v>1105</v>
      </c>
      <c r="B1107" s="66" t="s">
        <v>1575</v>
      </c>
      <c r="C1107" s="66" t="s">
        <v>1576</v>
      </c>
      <c r="D1107" s="36" t="s">
        <v>836</v>
      </c>
      <c r="E1107" s="9">
        <f>MIN(H1107:AP1107)</f>
        <v>1.2226273148148148</v>
      </c>
      <c r="F1107" s="10">
        <f>COUNTA(H1107:AP1107)</f>
        <v>1</v>
      </c>
      <c r="G1107" s="36">
        <v>2019</v>
      </c>
      <c r="H1107" s="55">
        <v>1.2226273148148148</v>
      </c>
      <c r="I1107" s="10"/>
      <c r="J1107" s="14"/>
      <c r="K1107" s="10"/>
      <c r="L1107" s="10"/>
      <c r="M1107" s="10"/>
      <c r="N1107" s="10"/>
      <c r="O1107" s="10"/>
      <c r="P1107" s="13"/>
      <c r="Q1107" s="10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13"/>
      <c r="AM1107" s="13"/>
      <c r="AN1107" s="13"/>
      <c r="AO1107" s="13"/>
      <c r="AP1107" s="13"/>
    </row>
    <row r="1108" spans="1:42" ht="12" customHeight="1" x14ac:dyDescent="0.2">
      <c r="A1108" s="7">
        <v>1106</v>
      </c>
      <c r="B1108" s="20" t="s">
        <v>181</v>
      </c>
      <c r="C1108" s="20" t="s">
        <v>213</v>
      </c>
      <c r="D1108" s="8" t="s">
        <v>836</v>
      </c>
      <c r="E1108" s="9">
        <f>MIN(H1108:AP1108)</f>
        <v>1.2234027777777778</v>
      </c>
      <c r="F1108" s="10">
        <f>COUNTA(H1108:AP1108)</f>
        <v>1</v>
      </c>
      <c r="G1108" s="10">
        <v>2009</v>
      </c>
      <c r="H1108" s="10"/>
      <c r="I1108" s="13"/>
      <c r="J1108" s="15"/>
      <c r="K1108" s="13"/>
      <c r="L1108" s="13"/>
      <c r="M1108" s="13"/>
      <c r="N1108" s="13"/>
      <c r="O1108" s="13"/>
      <c r="P1108" s="13"/>
      <c r="Q1108" s="13"/>
      <c r="R1108" s="13">
        <v>1.2234027777777778</v>
      </c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</row>
    <row r="1109" spans="1:42" ht="12" customHeight="1" x14ac:dyDescent="0.2">
      <c r="A1109" s="7">
        <v>1107</v>
      </c>
      <c r="B1109" s="20" t="s">
        <v>131</v>
      </c>
      <c r="C1109" s="20" t="s">
        <v>168</v>
      </c>
      <c r="D1109" s="60" t="s">
        <v>837</v>
      </c>
      <c r="E1109" s="9">
        <f>MIN(H1109:AP1109)</f>
        <v>1.2234027777777778</v>
      </c>
      <c r="F1109" s="10">
        <f>COUNTA(H1109:AP1109)</f>
        <v>1</v>
      </c>
      <c r="G1109" s="10">
        <v>2009</v>
      </c>
      <c r="H1109" s="10"/>
      <c r="I1109" s="13"/>
      <c r="J1109" s="15"/>
      <c r="K1109" s="13"/>
      <c r="L1109" s="13"/>
      <c r="M1109" s="13"/>
      <c r="N1109" s="13"/>
      <c r="O1109" s="13"/>
      <c r="P1109" s="13"/>
      <c r="Q1109" s="13"/>
      <c r="R1109" s="13">
        <v>1.2234027777777778</v>
      </c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</row>
    <row r="1110" spans="1:42" ht="12" customHeight="1" x14ac:dyDescent="0.2">
      <c r="A1110" s="7">
        <v>1108</v>
      </c>
      <c r="B1110" s="20" t="s">
        <v>610</v>
      </c>
      <c r="C1110" s="20" t="s">
        <v>611</v>
      </c>
      <c r="D1110" s="8" t="s">
        <v>836</v>
      </c>
      <c r="E1110" s="9">
        <f>MIN(H1110:AP1110)</f>
        <v>1.224201388888889</v>
      </c>
      <c r="F1110" s="10">
        <f>COUNTA(H1110:AP1110)</f>
        <v>1</v>
      </c>
      <c r="G1110" s="10">
        <v>1991</v>
      </c>
      <c r="H1110" s="10"/>
      <c r="I1110" s="13"/>
      <c r="J1110" s="15"/>
      <c r="K1110" s="13"/>
      <c r="L1110" s="13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>
        <v>1.224201388888889</v>
      </c>
      <c r="AK1110" s="13"/>
      <c r="AL1110" s="13"/>
      <c r="AM1110" s="13"/>
      <c r="AN1110" s="13"/>
      <c r="AO1110" s="13"/>
      <c r="AP1110" s="13"/>
    </row>
    <row r="1111" spans="1:42" ht="12" customHeight="1" x14ac:dyDescent="0.2">
      <c r="A1111" s="7">
        <v>1109</v>
      </c>
      <c r="B1111" s="20" t="s">
        <v>405</v>
      </c>
      <c r="C1111" s="20" t="s">
        <v>279</v>
      </c>
      <c r="D1111" s="8" t="s">
        <v>836</v>
      </c>
      <c r="E1111" s="9">
        <f>MIN(H1111:AP1111)</f>
        <v>1.2246527777777778</v>
      </c>
      <c r="F1111" s="10">
        <f>COUNTA(H1111:AP1111)</f>
        <v>1</v>
      </c>
      <c r="G1111" s="10">
        <v>2001</v>
      </c>
      <c r="H1111" s="10"/>
      <c r="I1111" s="13"/>
      <c r="J1111" s="15"/>
      <c r="K1111" s="13"/>
      <c r="L1111" s="13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>
        <v>1.2246527777777778</v>
      </c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</row>
    <row r="1112" spans="1:42" ht="12" customHeight="1" x14ac:dyDescent="0.2">
      <c r="A1112" s="7">
        <v>1110</v>
      </c>
      <c r="B1112" s="20" t="s">
        <v>745</v>
      </c>
      <c r="C1112" s="20" t="s">
        <v>746</v>
      </c>
      <c r="D1112" s="8" t="s">
        <v>836</v>
      </c>
      <c r="E1112" s="9">
        <f>MIN(H1112:AP1112)</f>
        <v>1.224988425925926</v>
      </c>
      <c r="F1112" s="10">
        <f>COUNTA(H1112:AP1112)</f>
        <v>1</v>
      </c>
      <c r="G1112" s="10">
        <v>2011</v>
      </c>
      <c r="H1112" s="10"/>
      <c r="I1112" s="13"/>
      <c r="J1112" s="15"/>
      <c r="K1112" s="13"/>
      <c r="L1112" s="13"/>
      <c r="M1112" s="13"/>
      <c r="N1112" s="13"/>
      <c r="O1112" s="13"/>
      <c r="P1112" s="13">
        <v>1.224988425925926</v>
      </c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</row>
    <row r="1113" spans="1:42" ht="12" customHeight="1" x14ac:dyDescent="0.2">
      <c r="A1113" s="7">
        <v>1111</v>
      </c>
      <c r="B1113" s="20" t="s">
        <v>448</v>
      </c>
      <c r="C1113" s="20" t="s">
        <v>447</v>
      </c>
      <c r="D1113" s="8" t="s">
        <v>836</v>
      </c>
      <c r="E1113" s="9">
        <f>MIN(H1113:AP1113)</f>
        <v>1.2250115740740741</v>
      </c>
      <c r="F1113" s="10">
        <f>COUNTA(H1113:AP1113)</f>
        <v>2</v>
      </c>
      <c r="G1113" s="10">
        <v>2004</v>
      </c>
      <c r="H1113" s="10"/>
      <c r="I1113" s="13"/>
      <c r="J1113" s="15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>
        <v>1.2250115740740741</v>
      </c>
      <c r="X1113" s="13">
        <v>1.3087500000000001</v>
      </c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</row>
    <row r="1114" spans="1:42" ht="12" customHeight="1" x14ac:dyDescent="0.2">
      <c r="A1114" s="7">
        <v>1112</v>
      </c>
      <c r="B1114" s="47" t="s">
        <v>1332</v>
      </c>
      <c r="C1114" s="47" t="s">
        <v>1333</v>
      </c>
      <c r="D1114" s="32" t="s">
        <v>836</v>
      </c>
      <c r="E1114" s="9">
        <f>MIN(H1114:AP1114)</f>
        <v>1.225462962962963</v>
      </c>
      <c r="F1114" s="10">
        <f>COUNTA(H1114:AP1114)</f>
        <v>1</v>
      </c>
      <c r="G1114" s="10">
        <v>2017</v>
      </c>
      <c r="H1114" s="10"/>
      <c r="I1114" s="13"/>
      <c r="J1114" s="28">
        <v>1.225462962962963</v>
      </c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</row>
    <row r="1115" spans="1:42" ht="12" customHeight="1" x14ac:dyDescent="0.2">
      <c r="A1115" s="7">
        <v>1113</v>
      </c>
      <c r="B1115" s="48" t="s">
        <v>1155</v>
      </c>
      <c r="C1115" s="48" t="s">
        <v>1156</v>
      </c>
      <c r="D1115" s="8" t="s">
        <v>836</v>
      </c>
      <c r="E1115" s="9">
        <f>MIN(H1115:AP1115)</f>
        <v>1.2254976851851851</v>
      </c>
      <c r="F1115" s="10">
        <f>COUNTA(H1115:AP1115)</f>
        <v>2</v>
      </c>
      <c r="G1115" s="10">
        <v>2015</v>
      </c>
      <c r="H1115" s="10"/>
      <c r="I1115" s="13"/>
      <c r="J1115" s="28">
        <v>1.2574884259259258</v>
      </c>
      <c r="K1115" s="13"/>
      <c r="L1115" s="17">
        <v>1.2254976851851851</v>
      </c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</row>
    <row r="1116" spans="1:42" ht="12" customHeight="1" x14ac:dyDescent="0.2">
      <c r="A1116" s="7">
        <v>1114</v>
      </c>
      <c r="B1116" s="20" t="s">
        <v>367</v>
      </c>
      <c r="C1116" s="20" t="s">
        <v>133</v>
      </c>
      <c r="D1116" s="8" t="s">
        <v>836</v>
      </c>
      <c r="E1116" s="9">
        <f>MIN(H1116:AP1116)</f>
        <v>1.2258796296296295</v>
      </c>
      <c r="F1116" s="10">
        <f>COUNTA(H1116:AP1116)</f>
        <v>1</v>
      </c>
      <c r="G1116" s="10">
        <v>2009</v>
      </c>
      <c r="H1116" s="64"/>
      <c r="I1116" s="13"/>
      <c r="J1116" s="15"/>
      <c r="K1116" s="13"/>
      <c r="L1116" s="13"/>
      <c r="M1116" s="13"/>
      <c r="N1116" s="13"/>
      <c r="O1116" s="13"/>
      <c r="P1116" s="13"/>
      <c r="Q1116" s="13"/>
      <c r="R1116" s="13">
        <v>1.2258796296296295</v>
      </c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</row>
    <row r="1117" spans="1:42" ht="12" customHeight="1" x14ac:dyDescent="0.2">
      <c r="A1117" s="7">
        <v>1115</v>
      </c>
      <c r="B1117" s="20" t="s">
        <v>271</v>
      </c>
      <c r="C1117" s="20" t="s">
        <v>132</v>
      </c>
      <c r="D1117" s="8" t="s">
        <v>836</v>
      </c>
      <c r="E1117" s="9">
        <f>MIN(H1117:AP1117)</f>
        <v>1.2258796296296295</v>
      </c>
      <c r="F1117" s="10">
        <f>COUNTA(H1117:AP1117)</f>
        <v>1</v>
      </c>
      <c r="G1117" s="10">
        <v>2009</v>
      </c>
      <c r="H1117" s="10"/>
      <c r="I1117" s="13"/>
      <c r="J1117" s="15"/>
      <c r="K1117" s="13"/>
      <c r="L1117" s="13"/>
      <c r="M1117" s="13"/>
      <c r="N1117" s="13"/>
      <c r="O1117" s="13"/>
      <c r="P1117" s="13"/>
      <c r="Q1117" s="13"/>
      <c r="R1117" s="13">
        <v>1.2258796296296295</v>
      </c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</row>
    <row r="1118" spans="1:42" ht="12" customHeight="1" x14ac:dyDescent="0.2">
      <c r="A1118" s="7">
        <v>1116</v>
      </c>
      <c r="B1118" s="20" t="s">
        <v>569</v>
      </c>
      <c r="C1118" s="20" t="s">
        <v>343</v>
      </c>
      <c r="D1118" s="60" t="s">
        <v>837</v>
      </c>
      <c r="E1118" s="9">
        <f>MIN(H1118:AP1118)</f>
        <v>1.2277777777777776</v>
      </c>
      <c r="F1118" s="10">
        <f>COUNTA(H1118:AP1118)</f>
        <v>3</v>
      </c>
      <c r="G1118" s="10">
        <v>1996</v>
      </c>
      <c r="H1118" s="10"/>
      <c r="I1118" s="13"/>
      <c r="J1118" s="15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>
        <v>1.4444444444444444</v>
      </c>
      <c r="AE1118" s="13">
        <v>1.2277777777777776</v>
      </c>
      <c r="AF1118" s="13">
        <v>1.4395833333333332</v>
      </c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</row>
    <row r="1119" spans="1:42" ht="12" customHeight="1" x14ac:dyDescent="0.2">
      <c r="A1119" s="7">
        <v>1117</v>
      </c>
      <c r="B1119" s="20" t="s">
        <v>813</v>
      </c>
      <c r="C1119" s="20" t="s">
        <v>814</v>
      </c>
      <c r="D1119" s="8" t="s">
        <v>836</v>
      </c>
      <c r="E1119" s="9">
        <f>MIN(H1119:AP1119)</f>
        <v>1.2280092592592593</v>
      </c>
      <c r="F1119" s="10">
        <f>COUNTA(H1119:AP1119)</f>
        <v>1</v>
      </c>
      <c r="G1119" s="10">
        <v>2012</v>
      </c>
      <c r="H1119" s="10"/>
      <c r="I1119" s="13"/>
      <c r="J1119" s="15"/>
      <c r="K1119" s="13"/>
      <c r="L1119" s="13"/>
      <c r="M1119" s="13"/>
      <c r="N1119" s="13"/>
      <c r="O1119" s="15">
        <v>1.2280092592592593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</row>
    <row r="1120" spans="1:42" ht="12" customHeight="1" x14ac:dyDescent="0.2">
      <c r="A1120" s="7">
        <v>1118</v>
      </c>
      <c r="B1120" s="20" t="s">
        <v>199</v>
      </c>
      <c r="C1120" s="20" t="s">
        <v>543</v>
      </c>
      <c r="D1120" s="8" t="s">
        <v>836</v>
      </c>
      <c r="E1120" s="9">
        <f>MIN(H1120:AP1120)</f>
        <v>1.2283796296296297</v>
      </c>
      <c r="F1120" s="10">
        <f>COUNTA(H1120:AP1120)</f>
        <v>1</v>
      </c>
      <c r="G1120" s="10">
        <v>2000</v>
      </c>
      <c r="H1120" s="10"/>
      <c r="I1120" s="13"/>
      <c r="J1120" s="15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>
        <v>1.2283796296296297</v>
      </c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</row>
    <row r="1121" spans="1:42" ht="12" customHeight="1" x14ac:dyDescent="0.2">
      <c r="A1121" s="7">
        <v>1119</v>
      </c>
      <c r="B1121" s="66" t="s">
        <v>1505</v>
      </c>
      <c r="C1121" s="66" t="s">
        <v>92</v>
      </c>
      <c r="D1121" s="61" t="s">
        <v>837</v>
      </c>
      <c r="E1121" s="9">
        <f>MIN(H1121:AP1121)</f>
        <v>1.2286689814814815</v>
      </c>
      <c r="F1121" s="10">
        <f>COUNTA(H1121:AP1121)</f>
        <v>1</v>
      </c>
      <c r="G1121" s="36">
        <v>2019</v>
      </c>
      <c r="H1121" s="55">
        <v>1.2286689814814815</v>
      </c>
      <c r="I1121" s="10"/>
      <c r="J1121" s="14"/>
      <c r="K1121" s="10"/>
      <c r="L1121" s="10"/>
      <c r="M1121" s="10"/>
      <c r="N1121" s="10"/>
      <c r="O1121" s="10"/>
      <c r="P1121" s="13"/>
      <c r="Q1121" s="10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13"/>
      <c r="AM1121" s="13"/>
      <c r="AN1121" s="13"/>
      <c r="AO1121" s="13"/>
      <c r="AP1121" s="13"/>
    </row>
    <row r="1122" spans="1:42" ht="12" customHeight="1" x14ac:dyDescent="0.2">
      <c r="A1122" s="7">
        <v>1120</v>
      </c>
      <c r="B1122" s="47" t="s">
        <v>1246</v>
      </c>
      <c r="C1122" s="47" t="s">
        <v>1247</v>
      </c>
      <c r="D1122" s="33" t="s">
        <v>836</v>
      </c>
      <c r="E1122" s="9">
        <f>MIN(H1122:AP1122)</f>
        <v>1.2287268518518519</v>
      </c>
      <c r="F1122" s="10">
        <f>COUNTA(H1122:AP1122)</f>
        <v>1</v>
      </c>
      <c r="G1122" s="10">
        <v>2016</v>
      </c>
      <c r="H1122" s="10"/>
      <c r="I1122" s="13"/>
      <c r="J1122" s="15"/>
      <c r="K1122" s="17">
        <v>1.2287268518518519</v>
      </c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</row>
    <row r="1123" spans="1:42" ht="12" customHeight="1" x14ac:dyDescent="0.2">
      <c r="A1123" s="7">
        <v>1121</v>
      </c>
      <c r="B1123" s="47" t="s">
        <v>847</v>
      </c>
      <c r="C1123" s="47" t="s">
        <v>1334</v>
      </c>
      <c r="D1123" s="32" t="s">
        <v>836</v>
      </c>
      <c r="E1123" s="9">
        <f>MIN(H1123:AP1123)</f>
        <v>1.229849537037037</v>
      </c>
      <c r="F1123" s="10">
        <f>COUNTA(H1123:AP1123)</f>
        <v>1</v>
      </c>
      <c r="G1123" s="10">
        <v>2017</v>
      </c>
      <c r="H1123" s="10"/>
      <c r="I1123" s="13"/>
      <c r="J1123" s="28">
        <v>1.229849537037037</v>
      </c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</row>
    <row r="1124" spans="1:42" ht="12" customHeight="1" x14ac:dyDescent="0.2">
      <c r="A1124" s="7">
        <v>1122</v>
      </c>
      <c r="B1124" s="47" t="s">
        <v>965</v>
      </c>
      <c r="C1124" s="47" t="s">
        <v>1335</v>
      </c>
      <c r="D1124" s="32" t="s">
        <v>836</v>
      </c>
      <c r="E1124" s="9">
        <f>MIN(H1124:AP1124)</f>
        <v>1.2301041666666668</v>
      </c>
      <c r="F1124" s="10">
        <f>COUNTA(H1124:AP1124)</f>
        <v>1</v>
      </c>
      <c r="G1124" s="10">
        <v>2017</v>
      </c>
      <c r="H1124" s="10"/>
      <c r="I1124" s="13"/>
      <c r="J1124" s="28">
        <v>1.2301041666666668</v>
      </c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</row>
    <row r="1125" spans="1:42" ht="12" customHeight="1" x14ac:dyDescent="0.2">
      <c r="A1125" s="7">
        <v>1123</v>
      </c>
      <c r="B1125" s="20" t="s">
        <v>567</v>
      </c>
      <c r="C1125" s="20" t="s">
        <v>22</v>
      </c>
      <c r="D1125" s="8" t="s">
        <v>836</v>
      </c>
      <c r="E1125" s="9">
        <f>MIN(H1125:AP1125)</f>
        <v>1.2302662037037038</v>
      </c>
      <c r="F1125" s="10">
        <f>COUNTA(H1125:AP1125)</f>
        <v>1</v>
      </c>
      <c r="G1125" s="10">
        <v>2007</v>
      </c>
      <c r="H1125" s="10"/>
      <c r="I1125" s="13"/>
      <c r="J1125" s="15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>
        <v>1.2302662037037038</v>
      </c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</row>
    <row r="1126" spans="1:42" ht="12" customHeight="1" x14ac:dyDescent="0.2">
      <c r="A1126" s="7">
        <v>1124</v>
      </c>
      <c r="B1126" s="20" t="s">
        <v>335</v>
      </c>
      <c r="C1126" s="20" t="s">
        <v>612</v>
      </c>
      <c r="D1126" s="8" t="s">
        <v>836</v>
      </c>
      <c r="E1126" s="9">
        <f>MIN(H1126:AP1126)</f>
        <v>1.2305555555555556</v>
      </c>
      <c r="F1126" s="10">
        <f>COUNTA(H1126:AP1126)</f>
        <v>2</v>
      </c>
      <c r="G1126" s="10">
        <v>1991</v>
      </c>
      <c r="H1126" s="10"/>
      <c r="I1126" s="13"/>
      <c r="J1126" s="15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>
        <v>1.3670717592592592</v>
      </c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>
        <v>1.2305555555555556</v>
      </c>
      <c r="AK1126" s="13"/>
      <c r="AL1126" s="13"/>
      <c r="AM1126" s="13"/>
      <c r="AN1126" s="13"/>
      <c r="AO1126" s="13"/>
      <c r="AP1126" s="13"/>
    </row>
    <row r="1127" spans="1:42" ht="12" customHeight="1" x14ac:dyDescent="0.2">
      <c r="A1127" s="7">
        <v>1125</v>
      </c>
      <c r="B1127" s="20" t="s">
        <v>290</v>
      </c>
      <c r="C1127" s="20" t="s">
        <v>172</v>
      </c>
      <c r="D1127" s="8" t="s">
        <v>836</v>
      </c>
      <c r="E1127" s="9">
        <f>MIN(H1127:AP1127)</f>
        <v>1.23125</v>
      </c>
      <c r="F1127" s="10">
        <f>COUNTA(H1127:AP1127)</f>
        <v>2</v>
      </c>
      <c r="G1127" s="10">
        <v>1995</v>
      </c>
      <c r="H1127" s="10"/>
      <c r="I1127" s="13"/>
      <c r="J1127" s="15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>
        <v>1.23125</v>
      </c>
      <c r="AG1127" s="13"/>
      <c r="AH1127" s="13"/>
      <c r="AI1127" s="13">
        <v>1.2340277777777777</v>
      </c>
      <c r="AJ1127" s="13"/>
      <c r="AK1127" s="13"/>
      <c r="AL1127" s="13"/>
      <c r="AM1127" s="13"/>
      <c r="AN1127" s="13"/>
      <c r="AO1127" s="13"/>
      <c r="AP1127" s="13"/>
    </row>
    <row r="1128" spans="1:42" ht="12" customHeight="1" x14ac:dyDescent="0.2">
      <c r="A1128" s="7">
        <v>1126</v>
      </c>
      <c r="B1128" s="45" t="s">
        <v>839</v>
      </c>
      <c r="C1128" s="45" t="s">
        <v>328</v>
      </c>
      <c r="D1128" s="36" t="s">
        <v>836</v>
      </c>
      <c r="E1128" s="9">
        <f>MIN(H1128:AP1128)</f>
        <v>1.23125</v>
      </c>
      <c r="F1128" s="10">
        <f>COUNTA(H1128:AP1128)</f>
        <v>1</v>
      </c>
      <c r="G1128" s="10">
        <v>2018</v>
      </c>
      <c r="H1128" s="10"/>
      <c r="I1128" s="57">
        <v>1.23125</v>
      </c>
      <c r="J1128" s="15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</row>
    <row r="1129" spans="1:42" ht="12" customHeight="1" x14ac:dyDescent="0.2">
      <c r="A1129" s="7">
        <v>1127</v>
      </c>
      <c r="B1129" s="20" t="s">
        <v>582</v>
      </c>
      <c r="C1129" s="20" t="s">
        <v>583</v>
      </c>
      <c r="D1129" s="8" t="s">
        <v>836</v>
      </c>
      <c r="E1129" s="9">
        <f>MIN(H1129:AP1129)</f>
        <v>1.23125</v>
      </c>
      <c r="F1129" s="10">
        <f>COUNTA(H1129:AP1129)</f>
        <v>1</v>
      </c>
      <c r="G1129" s="10">
        <v>1995</v>
      </c>
      <c r="H1129" s="10"/>
      <c r="I1129" s="13"/>
      <c r="J1129" s="15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>
        <v>1.23125</v>
      </c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</row>
    <row r="1130" spans="1:42" ht="12" customHeight="1" x14ac:dyDescent="0.2">
      <c r="A1130" s="7">
        <v>1128</v>
      </c>
      <c r="B1130" s="20" t="s">
        <v>409</v>
      </c>
      <c r="C1130" s="20" t="s">
        <v>493</v>
      </c>
      <c r="D1130" s="8" t="s">
        <v>836</v>
      </c>
      <c r="E1130" s="9">
        <f>MIN(H1130:AP1130)</f>
        <v>1.23125</v>
      </c>
      <c r="F1130" s="10">
        <f>COUNTA(H1130:AP1130)</f>
        <v>1</v>
      </c>
      <c r="G1130" s="10">
        <v>1995</v>
      </c>
      <c r="H1130" s="10"/>
      <c r="I1130" s="13"/>
      <c r="J1130" s="15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>
        <v>1.23125</v>
      </c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</row>
    <row r="1131" spans="1:42" ht="12" customHeight="1" x14ac:dyDescent="0.2">
      <c r="A1131" s="7">
        <v>1129</v>
      </c>
      <c r="B1131" s="20" t="s">
        <v>209</v>
      </c>
      <c r="C1131" s="20" t="s">
        <v>449</v>
      </c>
      <c r="D1131" s="8" t="s">
        <v>836</v>
      </c>
      <c r="E1131" s="9">
        <f>MIN(H1131:AP1131)</f>
        <v>1.2323842592592593</v>
      </c>
      <c r="F1131" s="10">
        <f>COUNTA(H1131:AP1131)</f>
        <v>3</v>
      </c>
      <c r="G1131" s="10">
        <v>2004</v>
      </c>
      <c r="H1131" s="10"/>
      <c r="I1131" s="13"/>
      <c r="J1131" s="15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>
        <v>1.2323842592592593</v>
      </c>
      <c r="X1131" s="13">
        <v>1.3118055555555557</v>
      </c>
      <c r="Y1131" s="13"/>
      <c r="Z1131" s="13"/>
      <c r="AA1131" s="13">
        <v>1.2471643518518518</v>
      </c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</row>
    <row r="1132" spans="1:42" ht="12" customHeight="1" x14ac:dyDescent="0.2">
      <c r="A1132" s="7">
        <v>1130</v>
      </c>
      <c r="B1132" s="20" t="s">
        <v>344</v>
      </c>
      <c r="C1132" s="20" t="s">
        <v>455</v>
      </c>
      <c r="D1132" s="8" t="s">
        <v>836</v>
      </c>
      <c r="E1132" s="9">
        <f>MIN(H1132:AP1132)</f>
        <v>1.2323842592592593</v>
      </c>
      <c r="F1132" s="10">
        <f>COUNTA(H1132:AP1132)</f>
        <v>2</v>
      </c>
      <c r="G1132" s="10">
        <v>2004</v>
      </c>
      <c r="H1132" s="10"/>
      <c r="I1132" s="13"/>
      <c r="J1132" s="15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>
        <v>1.2323842592592593</v>
      </c>
      <c r="X1132" s="13">
        <v>1.3121180555555556</v>
      </c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</row>
    <row r="1133" spans="1:42" ht="12" customHeight="1" x14ac:dyDescent="0.2">
      <c r="A1133" s="7">
        <v>1131</v>
      </c>
      <c r="B1133" s="20" t="s">
        <v>452</v>
      </c>
      <c r="C1133" s="20" t="s">
        <v>451</v>
      </c>
      <c r="D1133" s="8" t="s">
        <v>836</v>
      </c>
      <c r="E1133" s="9">
        <f>MIN(H1133:AP1133)</f>
        <v>1.2323842592592593</v>
      </c>
      <c r="F1133" s="10">
        <f>COUNTA(H1133:AP1133)</f>
        <v>1</v>
      </c>
      <c r="G1133" s="10">
        <v>2004</v>
      </c>
      <c r="H1133" s="10"/>
      <c r="I1133" s="13"/>
      <c r="J1133" s="15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>
        <v>1.2323842592592593</v>
      </c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</row>
    <row r="1134" spans="1:42" ht="12" customHeight="1" x14ac:dyDescent="0.2">
      <c r="A1134" s="7">
        <v>1132</v>
      </c>
      <c r="B1134" s="20" t="s">
        <v>454</v>
      </c>
      <c r="C1134" s="20" t="s">
        <v>453</v>
      </c>
      <c r="D1134" s="8" t="s">
        <v>836</v>
      </c>
      <c r="E1134" s="9">
        <f>MIN(H1134:AP1134)</f>
        <v>1.2323842592592593</v>
      </c>
      <c r="F1134" s="10">
        <f>COUNTA(H1134:AP1134)</f>
        <v>1</v>
      </c>
      <c r="G1134" s="10">
        <v>2004</v>
      </c>
      <c r="H1134" s="64"/>
      <c r="I1134" s="13"/>
      <c r="J1134" s="15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>
        <v>1.2323842592592593</v>
      </c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</row>
    <row r="1135" spans="1:42" ht="12" customHeight="1" x14ac:dyDescent="0.2">
      <c r="A1135" s="7">
        <v>1133</v>
      </c>
      <c r="B1135" s="20" t="s">
        <v>815</v>
      </c>
      <c r="C1135" s="20" t="s">
        <v>673</v>
      </c>
      <c r="D1135" s="60" t="s">
        <v>837</v>
      </c>
      <c r="E1135" s="9">
        <f>MIN(H1135:AP1135)</f>
        <v>1.2325347222222223</v>
      </c>
      <c r="F1135" s="10">
        <f>COUNTA(H1135:AP1135)</f>
        <v>1</v>
      </c>
      <c r="G1135" s="10">
        <v>2012</v>
      </c>
      <c r="H1135" s="10"/>
      <c r="I1135" s="13"/>
      <c r="J1135" s="15"/>
      <c r="K1135" s="13"/>
      <c r="L1135" s="13"/>
      <c r="M1135" s="13"/>
      <c r="N1135" s="13"/>
      <c r="O1135" s="13">
        <v>1.2325347222222223</v>
      </c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</row>
    <row r="1136" spans="1:42" ht="12" customHeight="1" x14ac:dyDescent="0.2">
      <c r="A1136" s="7">
        <v>1134</v>
      </c>
      <c r="B1136" s="20" t="s">
        <v>22</v>
      </c>
      <c r="C1136" s="20" t="s">
        <v>91</v>
      </c>
      <c r="D1136" s="8" t="s">
        <v>836</v>
      </c>
      <c r="E1136" s="9">
        <f>MIN(H1136:AP1136)</f>
        <v>1.2326273148148148</v>
      </c>
      <c r="F1136" s="10">
        <f>COUNTA(H1136:AP1136)</f>
        <v>2</v>
      </c>
      <c r="G1136" s="10">
        <v>2009</v>
      </c>
      <c r="H1136" s="10"/>
      <c r="I1136" s="13"/>
      <c r="J1136" s="15"/>
      <c r="K1136" s="13"/>
      <c r="L1136" s="13"/>
      <c r="M1136" s="13"/>
      <c r="N1136" s="13"/>
      <c r="O1136" s="13"/>
      <c r="P1136" s="13"/>
      <c r="Q1136" s="13"/>
      <c r="R1136" s="13">
        <v>1.2326273148148148</v>
      </c>
      <c r="S1136" s="13">
        <v>1.3398263888888888</v>
      </c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</row>
    <row r="1137" spans="1:42" ht="12" customHeight="1" x14ac:dyDescent="0.2">
      <c r="A1137" s="7">
        <v>1135</v>
      </c>
      <c r="B1137" s="47" t="s">
        <v>965</v>
      </c>
      <c r="C1137" s="47" t="s">
        <v>1248</v>
      </c>
      <c r="D1137" s="33" t="s">
        <v>836</v>
      </c>
      <c r="E1137" s="9">
        <f>MIN(H1137:AP1137)</f>
        <v>1.2329976851851852</v>
      </c>
      <c r="F1137" s="10">
        <f>COUNTA(H1137:AP1137)</f>
        <v>1</v>
      </c>
      <c r="G1137" s="10">
        <v>2016</v>
      </c>
      <c r="H1137" s="10"/>
      <c r="I1137" s="13"/>
      <c r="J1137" s="15"/>
      <c r="K1137" s="17">
        <v>1.2329976851851852</v>
      </c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</row>
    <row r="1138" spans="1:42" ht="12" customHeight="1" x14ac:dyDescent="0.2">
      <c r="A1138" s="7">
        <v>1136</v>
      </c>
      <c r="B1138" s="45" t="s">
        <v>1437</v>
      </c>
      <c r="C1138" s="45" t="s">
        <v>1438</v>
      </c>
      <c r="D1138" s="61" t="s">
        <v>837</v>
      </c>
      <c r="E1138" s="9">
        <f>MIN(H1138:AP1138)</f>
        <v>1.2334837962962963</v>
      </c>
      <c r="F1138" s="10">
        <f>COUNTA(H1138:AP1138)</f>
        <v>1</v>
      </c>
      <c r="G1138" s="10">
        <v>2018</v>
      </c>
      <c r="H1138" s="64"/>
      <c r="I1138" s="57">
        <v>1.2334837962962963</v>
      </c>
      <c r="J1138" s="15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</row>
    <row r="1139" spans="1:42" ht="12" customHeight="1" x14ac:dyDescent="0.2">
      <c r="A1139" s="7">
        <v>1137</v>
      </c>
      <c r="B1139" s="47" t="s">
        <v>1060</v>
      </c>
      <c r="C1139" s="47" t="s">
        <v>1061</v>
      </c>
      <c r="D1139" s="61" t="s">
        <v>837</v>
      </c>
      <c r="E1139" s="9">
        <f>MIN(H1139:AP1139)</f>
        <v>1.2336458333333333</v>
      </c>
      <c r="F1139" s="10">
        <f>COUNTA(H1139:AP1139)</f>
        <v>4</v>
      </c>
      <c r="G1139" s="10">
        <v>2014</v>
      </c>
      <c r="H1139" s="10"/>
      <c r="I1139" s="57">
        <v>1.3260300925925925</v>
      </c>
      <c r="J1139" s="28">
        <v>1.3038194444444444</v>
      </c>
      <c r="K1139" s="17">
        <v>1.3664004629629629</v>
      </c>
      <c r="L1139" s="13"/>
      <c r="M1139" s="13">
        <v>1.2336458333333333</v>
      </c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</row>
    <row r="1140" spans="1:42" ht="12" customHeight="1" x14ac:dyDescent="0.2">
      <c r="A1140" s="7">
        <v>1138</v>
      </c>
      <c r="B1140" s="20" t="s">
        <v>613</v>
      </c>
      <c r="C1140" s="20" t="s">
        <v>614</v>
      </c>
      <c r="D1140" s="8" t="s">
        <v>836</v>
      </c>
      <c r="E1140" s="9">
        <f>MIN(H1140:AP1140)</f>
        <v>1.2340046296296296</v>
      </c>
      <c r="F1140" s="10">
        <f>COUNTA(H1140:AP1140)</f>
        <v>1</v>
      </c>
      <c r="G1140" s="10">
        <v>1991</v>
      </c>
      <c r="H1140" s="10"/>
      <c r="I1140" s="13"/>
      <c r="J1140" s="15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>
        <v>1.2340046296296296</v>
      </c>
      <c r="AK1140" s="13"/>
      <c r="AL1140" s="13"/>
      <c r="AM1140" s="13"/>
      <c r="AN1140" s="13"/>
      <c r="AO1140" s="13"/>
      <c r="AP1140" s="13"/>
    </row>
    <row r="1141" spans="1:42" ht="12" customHeight="1" x14ac:dyDescent="0.2">
      <c r="A1141" s="7">
        <v>1139</v>
      </c>
      <c r="B1141" s="20" t="s">
        <v>824</v>
      </c>
      <c r="C1141" s="20" t="s">
        <v>199</v>
      </c>
      <c r="D1141" s="60" t="s">
        <v>837</v>
      </c>
      <c r="E1141" s="9">
        <f>MIN(H1141:AP1141)</f>
        <v>1.2345949074074074</v>
      </c>
      <c r="F1141" s="10">
        <f>COUNTA(H1141:AP1141)</f>
        <v>3</v>
      </c>
      <c r="G1141" s="10">
        <v>2014</v>
      </c>
      <c r="H1141" s="10"/>
      <c r="I1141" s="13"/>
      <c r="J1141" s="15"/>
      <c r="K1141" s="13"/>
      <c r="L1141" s="13"/>
      <c r="M1141" s="13">
        <v>1.2345949074074074</v>
      </c>
      <c r="N1141" s="24">
        <v>1.2764236111111111</v>
      </c>
      <c r="O1141" s="13">
        <v>1.31</v>
      </c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</row>
    <row r="1142" spans="1:42" ht="12" customHeight="1" x14ac:dyDescent="0.2">
      <c r="A1142" s="7">
        <v>1140</v>
      </c>
      <c r="B1142" s="45" t="s">
        <v>1076</v>
      </c>
      <c r="C1142" s="45" t="s">
        <v>182</v>
      </c>
      <c r="D1142" s="36" t="s">
        <v>836</v>
      </c>
      <c r="E1142" s="9">
        <f>MIN(H1142:AP1142)</f>
        <v>1.2348263888888888</v>
      </c>
      <c r="F1142" s="10">
        <f>COUNTA(H1142:AP1142)</f>
        <v>1</v>
      </c>
      <c r="G1142" s="10">
        <v>2018</v>
      </c>
      <c r="H1142" s="10"/>
      <c r="I1142" s="57">
        <v>1.2348263888888888</v>
      </c>
      <c r="J1142" s="15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</row>
    <row r="1143" spans="1:42" ht="12" customHeight="1" x14ac:dyDescent="0.2">
      <c r="A1143" s="7">
        <v>1141</v>
      </c>
      <c r="B1143" s="20" t="s">
        <v>36</v>
      </c>
      <c r="C1143" s="20" t="s">
        <v>35</v>
      </c>
      <c r="D1143" s="60" t="s">
        <v>837</v>
      </c>
      <c r="E1143" s="9">
        <f>MIN(H1143:AP1143)</f>
        <v>1.2351620370370371</v>
      </c>
      <c r="F1143" s="10">
        <f>COUNTA(H1143:AP1143)</f>
        <v>2</v>
      </c>
      <c r="G1143" s="10">
        <v>2009</v>
      </c>
      <c r="H1143" s="10"/>
      <c r="I1143" s="13"/>
      <c r="J1143" s="15"/>
      <c r="K1143" s="13"/>
      <c r="L1143" s="13"/>
      <c r="M1143" s="13"/>
      <c r="N1143" s="13"/>
      <c r="O1143" s="13"/>
      <c r="P1143" s="13"/>
      <c r="Q1143" s="13"/>
      <c r="R1143" s="13">
        <v>1.2351620370370371</v>
      </c>
      <c r="S1143" s="13"/>
      <c r="T1143" s="13">
        <v>1.2615740740740742</v>
      </c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</row>
    <row r="1144" spans="1:42" ht="12" customHeight="1" x14ac:dyDescent="0.2">
      <c r="A1144" s="7">
        <v>1142</v>
      </c>
      <c r="B1144" s="20" t="s">
        <v>347</v>
      </c>
      <c r="C1144" s="20" t="s">
        <v>346</v>
      </c>
      <c r="D1144" s="8" t="s">
        <v>836</v>
      </c>
      <c r="E1144" s="9">
        <f>MIN(H1144:AP1144)</f>
        <v>1.2353587962962964</v>
      </c>
      <c r="F1144" s="10">
        <f>COUNTA(H1144:AP1144)</f>
        <v>1</v>
      </c>
      <c r="G1144" s="10">
        <v>2006</v>
      </c>
      <c r="H1144" s="10"/>
      <c r="I1144" s="13"/>
      <c r="J1144" s="15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>
        <v>1.2353587962962964</v>
      </c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</row>
    <row r="1145" spans="1:42" ht="12" customHeight="1" x14ac:dyDescent="0.2">
      <c r="A1145" s="7">
        <v>1143</v>
      </c>
      <c r="B1145" s="47" t="s">
        <v>965</v>
      </c>
      <c r="C1145" s="47" t="s">
        <v>172</v>
      </c>
      <c r="D1145" s="33" t="s">
        <v>836</v>
      </c>
      <c r="E1145" s="9">
        <f>MIN(H1145:AP1145)</f>
        <v>1.2360648148148148</v>
      </c>
      <c r="F1145" s="10">
        <f>COUNTA(H1145:AP1145)</f>
        <v>1</v>
      </c>
      <c r="G1145" s="10">
        <v>2016</v>
      </c>
      <c r="H1145" s="10"/>
      <c r="I1145" s="13"/>
      <c r="J1145" s="15"/>
      <c r="K1145" s="17">
        <v>1.2360648148148148</v>
      </c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</row>
    <row r="1146" spans="1:42" ht="12" customHeight="1" x14ac:dyDescent="0.2">
      <c r="A1146" s="7">
        <v>1144</v>
      </c>
      <c r="B1146" s="20" t="s">
        <v>316</v>
      </c>
      <c r="C1146" s="20" t="s">
        <v>832</v>
      </c>
      <c r="D1146" s="8" t="s">
        <v>836</v>
      </c>
      <c r="E1146" s="9">
        <f>MIN(H1146:AP1146)</f>
        <v>1.2362962962962962</v>
      </c>
      <c r="F1146" s="10">
        <f>COUNTA(H1146:AP1146)</f>
        <v>3</v>
      </c>
      <c r="G1146" s="10">
        <v>2015</v>
      </c>
      <c r="H1146" s="10"/>
      <c r="I1146" s="13"/>
      <c r="J1146" s="15"/>
      <c r="K1146" s="17">
        <v>1.2371180555555557</v>
      </c>
      <c r="L1146" s="17">
        <v>1.2362962962962962</v>
      </c>
      <c r="M1146" s="13"/>
      <c r="N1146" s="13"/>
      <c r="O1146" s="13">
        <v>1.4072685185185183</v>
      </c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</row>
    <row r="1147" spans="1:42" ht="12" customHeight="1" x14ac:dyDescent="0.2">
      <c r="A1147" s="7">
        <v>1145</v>
      </c>
      <c r="B1147" s="47" t="s">
        <v>1218</v>
      </c>
      <c r="C1147" s="47" t="s">
        <v>1250</v>
      </c>
      <c r="D1147" s="33" t="s">
        <v>836</v>
      </c>
      <c r="E1147" s="9">
        <f>MIN(H1147:AP1147)</f>
        <v>1.2363310185185186</v>
      </c>
      <c r="F1147" s="10">
        <f>COUNTA(H1147:AP1147)</f>
        <v>1</v>
      </c>
      <c r="G1147" s="10">
        <v>2016</v>
      </c>
      <c r="H1147" s="10"/>
      <c r="I1147" s="13"/>
      <c r="J1147" s="15"/>
      <c r="K1147" s="17">
        <v>1.2363310185185186</v>
      </c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</row>
    <row r="1148" spans="1:42" ht="12" customHeight="1" x14ac:dyDescent="0.2">
      <c r="A1148" s="7">
        <v>1146</v>
      </c>
      <c r="B1148" s="20" t="s">
        <v>845</v>
      </c>
      <c r="C1148" s="20" t="s">
        <v>957</v>
      </c>
      <c r="D1148" s="29" t="s">
        <v>836</v>
      </c>
      <c r="E1148" s="9">
        <f>MIN(H1148:AP1148)</f>
        <v>1.2365046296296296</v>
      </c>
      <c r="F1148" s="10">
        <f>COUNTA(H1148:AP1148)</f>
        <v>3</v>
      </c>
      <c r="G1148" s="21">
        <v>2015</v>
      </c>
      <c r="H1148" s="21"/>
      <c r="I1148" s="24"/>
      <c r="J1148" s="38"/>
      <c r="K1148" s="24"/>
      <c r="L1148" s="17">
        <v>1.2365046296296296</v>
      </c>
      <c r="M1148" s="13">
        <v>1.357025462962963</v>
      </c>
      <c r="N1148" s="24">
        <v>1.3595486111111112</v>
      </c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</row>
    <row r="1149" spans="1:42" ht="12" customHeight="1" x14ac:dyDescent="0.2">
      <c r="A1149" s="7">
        <v>1147</v>
      </c>
      <c r="B1149" s="20" t="s">
        <v>344</v>
      </c>
      <c r="C1149" s="20" t="s">
        <v>56</v>
      </c>
      <c r="D1149" s="8" t="s">
        <v>836</v>
      </c>
      <c r="E1149" s="9">
        <f>MIN(H1149:AP1149)</f>
        <v>1.2368981481481482</v>
      </c>
      <c r="F1149" s="10">
        <f>COUNTA(H1149:AP1149)</f>
        <v>2</v>
      </c>
      <c r="G1149" s="10">
        <v>2012</v>
      </c>
      <c r="H1149" s="10"/>
      <c r="I1149" s="13"/>
      <c r="J1149" s="15"/>
      <c r="K1149" s="13"/>
      <c r="L1149" s="13"/>
      <c r="M1149" s="13"/>
      <c r="N1149" s="13"/>
      <c r="O1149" s="15">
        <v>1.2368981481481482</v>
      </c>
      <c r="P1149" s="13"/>
      <c r="Q1149" s="13"/>
      <c r="R1149" s="13"/>
      <c r="S1149" s="13">
        <v>1.4028472222222224</v>
      </c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</row>
    <row r="1150" spans="1:42" ht="12" customHeight="1" x14ac:dyDescent="0.2">
      <c r="A1150" s="7">
        <v>1148</v>
      </c>
      <c r="B1150" s="20" t="s">
        <v>344</v>
      </c>
      <c r="C1150" s="20" t="s">
        <v>467</v>
      </c>
      <c r="D1150" s="8" t="s">
        <v>836</v>
      </c>
      <c r="E1150" s="9">
        <f>MIN(H1150:AP1150)</f>
        <v>1.2372106481481482</v>
      </c>
      <c r="F1150" s="10">
        <f>COUNTA(H1150:AP1150)</f>
        <v>4</v>
      </c>
      <c r="G1150" s="10">
        <v>2010</v>
      </c>
      <c r="H1150" s="10"/>
      <c r="I1150" s="13"/>
      <c r="J1150" s="15"/>
      <c r="K1150" s="13"/>
      <c r="L1150" s="13"/>
      <c r="M1150" s="13"/>
      <c r="N1150" s="13"/>
      <c r="O1150" s="13"/>
      <c r="P1150" s="13"/>
      <c r="Q1150" s="13">
        <v>1.2372106481481482</v>
      </c>
      <c r="R1150" s="13">
        <v>1.3913541666666667</v>
      </c>
      <c r="S1150" s="13"/>
      <c r="T1150" s="13">
        <v>1.3373842592592593</v>
      </c>
      <c r="U1150" s="13"/>
      <c r="V1150" s="13"/>
      <c r="W1150" s="13">
        <v>1.380787037037037</v>
      </c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</row>
    <row r="1151" spans="1:42" ht="12" customHeight="1" x14ac:dyDescent="0.2">
      <c r="A1151" s="7">
        <v>1149</v>
      </c>
      <c r="B1151" s="48" t="s">
        <v>1159</v>
      </c>
      <c r="C1151" s="48" t="s">
        <v>1160</v>
      </c>
      <c r="D1151" s="60" t="s">
        <v>837</v>
      </c>
      <c r="E1151" s="9">
        <f>MIN(H1151:AP1151)</f>
        <v>1.2373611111111111</v>
      </c>
      <c r="F1151" s="10">
        <f>COUNTA(H1151:AP1151)</f>
        <v>1</v>
      </c>
      <c r="G1151" s="10">
        <v>2015</v>
      </c>
      <c r="H1151" s="10"/>
      <c r="I1151" s="13"/>
      <c r="J1151" s="15"/>
      <c r="K1151" s="13"/>
      <c r="L1151" s="17">
        <v>1.2373611111111111</v>
      </c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</row>
    <row r="1152" spans="1:42" ht="12" customHeight="1" x14ac:dyDescent="0.2">
      <c r="A1152" s="7">
        <v>1150</v>
      </c>
      <c r="B1152" s="46" t="s">
        <v>1062</v>
      </c>
      <c r="C1152" s="46" t="s">
        <v>172</v>
      </c>
      <c r="D1152" s="8" t="s">
        <v>836</v>
      </c>
      <c r="E1152" s="9">
        <f>MIN(H1152:AP1152)</f>
        <v>1.2376273148148147</v>
      </c>
      <c r="F1152" s="10">
        <f>COUNTA(H1152:AP1152)</f>
        <v>1</v>
      </c>
      <c r="G1152" s="10">
        <v>2014</v>
      </c>
      <c r="H1152" s="10"/>
      <c r="I1152" s="13"/>
      <c r="J1152" s="15"/>
      <c r="K1152" s="13"/>
      <c r="L1152" s="13"/>
      <c r="M1152" s="13">
        <v>1.2376273148148147</v>
      </c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</row>
    <row r="1153" spans="1:42" ht="12" customHeight="1" x14ac:dyDescent="0.2">
      <c r="A1153" s="7">
        <v>1151</v>
      </c>
      <c r="B1153" s="20" t="s">
        <v>333</v>
      </c>
      <c r="C1153" s="20" t="s">
        <v>138</v>
      </c>
      <c r="D1153" s="8" t="s">
        <v>836</v>
      </c>
      <c r="E1153" s="9">
        <f>MIN(H1153:AP1153)</f>
        <v>1.2377893518518519</v>
      </c>
      <c r="F1153" s="10">
        <f>COUNTA(H1153:AP1153)</f>
        <v>3</v>
      </c>
      <c r="G1153" s="10">
        <v>2010</v>
      </c>
      <c r="H1153" s="10"/>
      <c r="I1153" s="13"/>
      <c r="J1153" s="15"/>
      <c r="K1153" s="13"/>
      <c r="L1153" s="13"/>
      <c r="M1153" s="13"/>
      <c r="N1153" s="13"/>
      <c r="O1153" s="13"/>
      <c r="P1153" s="13">
        <v>1.3277430555555556</v>
      </c>
      <c r="Q1153" s="13">
        <v>1.2377893518518519</v>
      </c>
      <c r="R1153" s="13">
        <v>1.2827314814814814</v>
      </c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</row>
    <row r="1154" spans="1:42" ht="12" customHeight="1" x14ac:dyDescent="0.2">
      <c r="A1154" s="7">
        <v>1152</v>
      </c>
      <c r="B1154" s="45" t="s">
        <v>180</v>
      </c>
      <c r="C1154" s="45" t="s">
        <v>184</v>
      </c>
      <c r="D1154" s="36" t="s">
        <v>836</v>
      </c>
      <c r="E1154" s="9">
        <f>MIN(H1154:AP1154)</f>
        <v>1.2378009259259259</v>
      </c>
      <c r="F1154" s="10">
        <f>COUNTA(H1154:AP1154)</f>
        <v>1</v>
      </c>
      <c r="G1154" s="10">
        <v>2018</v>
      </c>
      <c r="H1154" s="10"/>
      <c r="I1154" s="57">
        <v>1.2378009259259259</v>
      </c>
      <c r="J1154" s="15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</row>
    <row r="1155" spans="1:42" ht="12" customHeight="1" x14ac:dyDescent="0.2">
      <c r="A1155" s="7">
        <v>1153</v>
      </c>
      <c r="B1155" s="46" t="s">
        <v>881</v>
      </c>
      <c r="C1155" s="46" t="s">
        <v>1078</v>
      </c>
      <c r="D1155" s="8" t="s">
        <v>836</v>
      </c>
      <c r="E1155" s="9">
        <f>MIN(H1155:AP1155)</f>
        <v>1.237986111111111</v>
      </c>
      <c r="F1155" s="10">
        <f>COUNTA(H1155:AP1155)</f>
        <v>4</v>
      </c>
      <c r="G1155" s="10">
        <v>2016</v>
      </c>
      <c r="H1155" s="55">
        <v>1.3613425925925926</v>
      </c>
      <c r="I1155" s="13"/>
      <c r="J1155" s="15"/>
      <c r="K1155" s="17">
        <v>1.237986111111111</v>
      </c>
      <c r="L1155" s="17">
        <v>1.3463078703703706</v>
      </c>
      <c r="M1155" s="13">
        <v>1.4127430555555556</v>
      </c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</row>
    <row r="1156" spans="1:42" ht="12" customHeight="1" x14ac:dyDescent="0.2">
      <c r="A1156" s="7">
        <v>1154</v>
      </c>
      <c r="B1156" s="66" t="s">
        <v>1506</v>
      </c>
      <c r="C1156" s="66" t="s">
        <v>628</v>
      </c>
      <c r="D1156" s="61" t="s">
        <v>837</v>
      </c>
      <c r="E1156" s="9">
        <f>MIN(H1156:AP1156)</f>
        <v>1.2380555555555557</v>
      </c>
      <c r="F1156" s="10">
        <f>COUNTA(H1156:AP1156)</f>
        <v>1</v>
      </c>
      <c r="G1156" s="36">
        <v>2019</v>
      </c>
      <c r="H1156" s="55">
        <v>1.2380555555555557</v>
      </c>
      <c r="I1156" s="10"/>
      <c r="J1156" s="14"/>
      <c r="K1156" s="10"/>
      <c r="L1156" s="10"/>
      <c r="M1156" s="10"/>
      <c r="N1156" s="10"/>
      <c r="O1156" s="10"/>
      <c r="P1156" s="13"/>
      <c r="Q1156" s="10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13"/>
      <c r="AM1156" s="13"/>
      <c r="AN1156" s="13"/>
      <c r="AO1156" s="13"/>
      <c r="AP1156" s="13"/>
    </row>
    <row r="1157" spans="1:42" ht="12" customHeight="1" x14ac:dyDescent="0.2">
      <c r="A1157" s="7">
        <v>1155</v>
      </c>
      <c r="B1157" s="45" t="s">
        <v>838</v>
      </c>
      <c r="C1157" s="45" t="s">
        <v>1439</v>
      </c>
      <c r="D1157" s="36" t="s">
        <v>836</v>
      </c>
      <c r="E1157" s="9">
        <f>MIN(H1157:AP1157)</f>
        <v>1.2381712962962963</v>
      </c>
      <c r="F1157" s="10">
        <f>COUNTA(H1157:AP1157)</f>
        <v>1</v>
      </c>
      <c r="G1157" s="10">
        <v>2018</v>
      </c>
      <c r="H1157" s="10"/>
      <c r="I1157" s="57">
        <v>1.2381712962962963</v>
      </c>
      <c r="J1157" s="15"/>
      <c r="K1157" s="13"/>
      <c r="L1157" s="13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</row>
    <row r="1158" spans="1:42" ht="12" customHeight="1" x14ac:dyDescent="0.2">
      <c r="A1158" s="7">
        <v>1156</v>
      </c>
      <c r="B1158" s="47" t="s">
        <v>1336</v>
      </c>
      <c r="C1158" s="47" t="s">
        <v>1337</v>
      </c>
      <c r="D1158" s="32" t="s">
        <v>836</v>
      </c>
      <c r="E1158" s="9">
        <f>MIN(H1158:AP1158)</f>
        <v>1.2383101851851852</v>
      </c>
      <c r="F1158" s="10">
        <f>COUNTA(H1158:AP1158)</f>
        <v>1</v>
      </c>
      <c r="G1158" s="10">
        <v>2017</v>
      </c>
      <c r="H1158" s="10"/>
      <c r="I1158" s="13"/>
      <c r="J1158" s="28">
        <v>1.2383101851851852</v>
      </c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</row>
    <row r="1159" spans="1:42" ht="12" customHeight="1" x14ac:dyDescent="0.2">
      <c r="A1159" s="7">
        <v>1157</v>
      </c>
      <c r="B1159" s="20" t="s">
        <v>526</v>
      </c>
      <c r="C1159" s="20" t="s">
        <v>525</v>
      </c>
      <c r="D1159" s="60" t="s">
        <v>837</v>
      </c>
      <c r="E1159" s="9">
        <f>MIN(H1159:AP1159)</f>
        <v>1.2387962962962964</v>
      </c>
      <c r="F1159" s="10">
        <f>COUNTA(H1159:AP1159)</f>
        <v>2</v>
      </c>
      <c r="G1159" s="10">
        <v>2011</v>
      </c>
      <c r="H1159" s="10"/>
      <c r="I1159" s="13"/>
      <c r="J1159" s="15"/>
      <c r="K1159" s="13"/>
      <c r="L1159" s="13"/>
      <c r="M1159" s="13"/>
      <c r="N1159" s="13"/>
      <c r="O1159" s="13"/>
      <c r="P1159" s="13">
        <v>1.2387962962962964</v>
      </c>
      <c r="Q1159" s="13"/>
      <c r="R1159" s="13"/>
      <c r="S1159" s="13"/>
      <c r="T1159" s="13"/>
      <c r="U1159" s="13"/>
      <c r="V1159" s="13"/>
      <c r="W1159" s="13"/>
      <c r="X1159" s="13"/>
      <c r="Y1159" s="13"/>
      <c r="Z1159" s="13">
        <v>1.3526041666666666</v>
      </c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</row>
    <row r="1160" spans="1:42" ht="12" customHeight="1" x14ac:dyDescent="0.2">
      <c r="A1160" s="7">
        <v>1158</v>
      </c>
      <c r="B1160" s="20" t="s">
        <v>207</v>
      </c>
      <c r="C1160" s="20" t="s">
        <v>603</v>
      </c>
      <c r="D1160" s="8" t="s">
        <v>836</v>
      </c>
      <c r="E1160" s="9">
        <f>MIN(H1160:AP1160)</f>
        <v>1.2395833333333333</v>
      </c>
      <c r="F1160" s="10">
        <f>COUNTA(H1160:AP1160)</f>
        <v>1</v>
      </c>
      <c r="G1160" s="10">
        <v>1992</v>
      </c>
      <c r="H1160" s="10"/>
      <c r="I1160" s="13"/>
      <c r="J1160" s="15"/>
      <c r="K1160" s="13"/>
      <c r="L1160" s="13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>
        <v>1.2395833333333333</v>
      </c>
      <c r="AJ1160" s="13"/>
      <c r="AK1160" s="13"/>
      <c r="AL1160" s="13"/>
      <c r="AM1160" s="13"/>
      <c r="AN1160" s="13"/>
      <c r="AO1160" s="13"/>
      <c r="AP1160" s="13"/>
    </row>
    <row r="1161" spans="1:42" ht="12" customHeight="1" x14ac:dyDescent="0.2">
      <c r="A1161" s="7">
        <v>1159</v>
      </c>
      <c r="B1161" s="20" t="s">
        <v>181</v>
      </c>
      <c r="C1161" s="20" t="s">
        <v>604</v>
      </c>
      <c r="D1161" s="8" t="s">
        <v>836</v>
      </c>
      <c r="E1161" s="9">
        <f>MIN(H1161:AP1161)</f>
        <v>1.2395833333333333</v>
      </c>
      <c r="F1161" s="10">
        <f>COUNTA(H1161:AP1161)</f>
        <v>1</v>
      </c>
      <c r="G1161" s="10">
        <v>1992</v>
      </c>
      <c r="H1161" s="10"/>
      <c r="I1161" s="13"/>
      <c r="J1161" s="15"/>
      <c r="K1161" s="13"/>
      <c r="L1161" s="13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>
        <v>1.2395833333333333</v>
      </c>
      <c r="AJ1161" s="13"/>
      <c r="AK1161" s="13"/>
      <c r="AL1161" s="13"/>
      <c r="AM1161" s="13"/>
      <c r="AN1161" s="13"/>
      <c r="AO1161" s="13"/>
      <c r="AP1161" s="13"/>
    </row>
    <row r="1162" spans="1:42" ht="12" customHeight="1" x14ac:dyDescent="0.2">
      <c r="A1162" s="7">
        <v>1160</v>
      </c>
      <c r="B1162" s="20" t="s">
        <v>457</v>
      </c>
      <c r="C1162" s="20" t="s">
        <v>456</v>
      </c>
      <c r="D1162" s="8" t="s">
        <v>836</v>
      </c>
      <c r="E1162" s="9">
        <f>MIN(H1162:AP1162)</f>
        <v>1.2407291666666667</v>
      </c>
      <c r="F1162" s="10">
        <f>COUNTA(H1162:AP1162)</f>
        <v>1</v>
      </c>
      <c r="G1162" s="10">
        <v>2004</v>
      </c>
      <c r="H1162" s="10"/>
      <c r="I1162" s="13"/>
      <c r="J1162" s="15"/>
      <c r="K1162" s="13"/>
      <c r="L1162" s="13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>
        <v>1.2407291666666667</v>
      </c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</row>
    <row r="1163" spans="1:42" ht="12" customHeight="1" x14ac:dyDescent="0.2">
      <c r="A1163" s="7">
        <v>1161</v>
      </c>
      <c r="B1163" s="47" t="s">
        <v>1338</v>
      </c>
      <c r="C1163" s="47" t="s">
        <v>1339</v>
      </c>
      <c r="D1163" s="63" t="s">
        <v>837</v>
      </c>
      <c r="E1163" s="9">
        <f>MIN(H1163:AP1163)</f>
        <v>1.2411921296296298</v>
      </c>
      <c r="F1163" s="10">
        <f>COUNTA(H1163:AP1163)</f>
        <v>1</v>
      </c>
      <c r="G1163" s="10">
        <v>2017</v>
      </c>
      <c r="H1163" s="10"/>
      <c r="I1163" s="13"/>
      <c r="J1163" s="28">
        <v>1.2411921296296298</v>
      </c>
      <c r="K1163" s="13"/>
      <c r="L1163" s="13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</row>
    <row r="1164" spans="1:42" ht="12" customHeight="1" x14ac:dyDescent="0.2">
      <c r="A1164" s="7">
        <v>1162</v>
      </c>
      <c r="B1164" s="48" t="s">
        <v>1161</v>
      </c>
      <c r="C1164" s="48" t="s">
        <v>265</v>
      </c>
      <c r="D1164" s="60" t="s">
        <v>837</v>
      </c>
      <c r="E1164" s="9">
        <f>MIN(H1164:AP1164)</f>
        <v>1.2413425925925925</v>
      </c>
      <c r="F1164" s="10">
        <f>COUNTA(H1164:AP1164)</f>
        <v>2</v>
      </c>
      <c r="G1164" s="10">
        <v>2015</v>
      </c>
      <c r="H1164" s="10"/>
      <c r="I1164" s="13"/>
      <c r="J1164" s="28">
        <v>1.3186226851851852</v>
      </c>
      <c r="K1164" s="13"/>
      <c r="L1164" s="17">
        <v>1.2413425925925925</v>
      </c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</row>
    <row r="1165" spans="1:42" ht="12" customHeight="1" x14ac:dyDescent="0.2">
      <c r="A1165" s="7">
        <v>1163</v>
      </c>
      <c r="B1165" s="20" t="s">
        <v>196</v>
      </c>
      <c r="C1165" s="20" t="s">
        <v>515</v>
      </c>
      <c r="D1165" s="8" t="s">
        <v>836</v>
      </c>
      <c r="E1165" s="9">
        <f>MIN(H1165:AP1165)</f>
        <v>1.2415509259259259</v>
      </c>
      <c r="F1165" s="10">
        <f>COUNTA(H1165:AP1165)</f>
        <v>1</v>
      </c>
      <c r="G1165" s="10">
        <v>1997</v>
      </c>
      <c r="H1165" s="10"/>
      <c r="I1165" s="13"/>
      <c r="J1165" s="15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>
        <v>1.2415509259259259</v>
      </c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</row>
    <row r="1166" spans="1:42" ht="12" customHeight="1" x14ac:dyDescent="0.2">
      <c r="A1166" s="7">
        <v>1164</v>
      </c>
      <c r="B1166" s="48" t="s">
        <v>847</v>
      </c>
      <c r="C1166" s="48" t="s">
        <v>764</v>
      </c>
      <c r="D1166" s="8" t="s">
        <v>836</v>
      </c>
      <c r="E1166" s="9">
        <f>MIN(H1166:AP1166)</f>
        <v>1.2417361111111112</v>
      </c>
      <c r="F1166" s="10">
        <f>COUNTA(H1166:AP1166)</f>
        <v>1</v>
      </c>
      <c r="G1166" s="10">
        <v>2015</v>
      </c>
      <c r="H1166" s="10"/>
      <c r="I1166" s="13"/>
      <c r="J1166" s="15"/>
      <c r="K1166" s="13"/>
      <c r="L1166" s="17">
        <v>1.2417361111111112</v>
      </c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</row>
    <row r="1167" spans="1:42" ht="12" customHeight="1" x14ac:dyDescent="0.2">
      <c r="A1167" s="7">
        <v>1165</v>
      </c>
      <c r="B1167" s="20" t="s">
        <v>329</v>
      </c>
      <c r="C1167" s="20" t="s">
        <v>747</v>
      </c>
      <c r="D1167" s="8" t="s">
        <v>836</v>
      </c>
      <c r="E1167" s="9">
        <f>MIN(H1167:AP1167)</f>
        <v>1.2418287037037037</v>
      </c>
      <c r="F1167" s="10">
        <f>COUNTA(H1167:AP1167)</f>
        <v>1</v>
      </c>
      <c r="G1167" s="10">
        <v>2011</v>
      </c>
      <c r="H1167" s="10"/>
      <c r="I1167" s="13"/>
      <c r="J1167" s="15"/>
      <c r="K1167" s="13"/>
      <c r="L1167" s="13"/>
      <c r="M1167" s="13"/>
      <c r="N1167" s="13"/>
      <c r="O1167" s="13"/>
      <c r="P1167" s="13">
        <v>1.2418287037037037</v>
      </c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</row>
    <row r="1168" spans="1:42" ht="12" customHeight="1" x14ac:dyDescent="0.2">
      <c r="A1168" s="7">
        <v>1166</v>
      </c>
      <c r="B1168" s="66" t="s">
        <v>1541</v>
      </c>
      <c r="C1168" s="66" t="s">
        <v>1542</v>
      </c>
      <c r="D1168" s="36" t="s">
        <v>836</v>
      </c>
      <c r="E1168" s="9">
        <f>MIN(H1168:AP1168)</f>
        <v>1.242175925925926</v>
      </c>
      <c r="F1168" s="10">
        <f>COUNTA(H1168:AP1168)</f>
        <v>1</v>
      </c>
      <c r="G1168" s="36">
        <v>2019</v>
      </c>
      <c r="H1168" s="55">
        <v>1.242175925925926</v>
      </c>
      <c r="I1168" s="10"/>
      <c r="J1168" s="14"/>
      <c r="K1168" s="10"/>
      <c r="L1168" s="10"/>
      <c r="M1168" s="10"/>
      <c r="N1168" s="10"/>
      <c r="O1168" s="10"/>
      <c r="P1168" s="13"/>
      <c r="Q1168" s="10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13"/>
      <c r="AM1168" s="13"/>
      <c r="AN1168" s="13"/>
      <c r="AO1168" s="13"/>
      <c r="AP1168" s="13"/>
    </row>
    <row r="1169" spans="1:42" ht="12" customHeight="1" x14ac:dyDescent="0.2">
      <c r="A1169" s="7">
        <v>1167</v>
      </c>
      <c r="B1169" s="20" t="s">
        <v>838</v>
      </c>
      <c r="C1169" s="20" t="s">
        <v>941</v>
      </c>
      <c r="D1169" s="29" t="s">
        <v>836</v>
      </c>
      <c r="E1169" s="9">
        <f>MIN(H1169:AP1169)</f>
        <v>1.2424768518518519</v>
      </c>
      <c r="F1169" s="10">
        <f>COUNTA(H1169:AP1169)</f>
        <v>1</v>
      </c>
      <c r="G1169" s="21">
        <v>2013</v>
      </c>
      <c r="H1169" s="21"/>
      <c r="I1169" s="24"/>
      <c r="J1169" s="38"/>
      <c r="K1169" s="24"/>
      <c r="L1169" s="24"/>
      <c r="M1169" s="24"/>
      <c r="N1169" s="24">
        <v>1.2424768518518519</v>
      </c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</row>
    <row r="1170" spans="1:42" ht="12" customHeight="1" x14ac:dyDescent="0.2">
      <c r="A1170" s="7">
        <v>1168</v>
      </c>
      <c r="B1170" s="45" t="s">
        <v>894</v>
      </c>
      <c r="C1170" s="45" t="s">
        <v>1440</v>
      </c>
      <c r="D1170" s="36" t="s">
        <v>836</v>
      </c>
      <c r="E1170" s="9">
        <f>MIN(H1170:AP1170)</f>
        <v>1.2429282407407407</v>
      </c>
      <c r="F1170" s="10">
        <f>COUNTA(H1170:AP1170)</f>
        <v>1</v>
      </c>
      <c r="G1170" s="10">
        <v>2018</v>
      </c>
      <c r="H1170" s="10"/>
      <c r="I1170" s="57">
        <v>1.2429282407407407</v>
      </c>
      <c r="J1170" s="15"/>
      <c r="K1170" s="13"/>
      <c r="L1170" s="13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</row>
    <row r="1171" spans="1:42" ht="12" customHeight="1" x14ac:dyDescent="0.2">
      <c r="A1171" s="7">
        <v>1169</v>
      </c>
      <c r="B1171" s="48" t="s">
        <v>1054</v>
      </c>
      <c r="C1171" s="48" t="s">
        <v>1162</v>
      </c>
      <c r="D1171" s="8" t="s">
        <v>836</v>
      </c>
      <c r="E1171" s="9">
        <f>MIN(H1171:AP1171)</f>
        <v>1.2431597222222222</v>
      </c>
      <c r="F1171" s="10">
        <f>COUNTA(H1171:AP1171)</f>
        <v>1</v>
      </c>
      <c r="G1171" s="10">
        <v>2015</v>
      </c>
      <c r="H1171" s="10"/>
      <c r="I1171" s="13"/>
      <c r="J1171" s="15"/>
      <c r="K1171" s="13"/>
      <c r="L1171" s="17">
        <v>1.2431597222222222</v>
      </c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</row>
    <row r="1172" spans="1:42" ht="12" customHeight="1" x14ac:dyDescent="0.2">
      <c r="A1172" s="7">
        <v>1170</v>
      </c>
      <c r="B1172" s="20" t="s">
        <v>34</v>
      </c>
      <c r="C1172" s="20" t="s">
        <v>33</v>
      </c>
      <c r="D1172" s="60" t="s">
        <v>837</v>
      </c>
      <c r="E1172" s="9">
        <f>MIN(H1172:AP1172)</f>
        <v>1.2443171296296296</v>
      </c>
      <c r="F1172" s="10">
        <f>COUNTA(H1172:AP1172)</f>
        <v>1</v>
      </c>
      <c r="G1172" s="10">
        <v>2007</v>
      </c>
      <c r="H1172" s="10"/>
      <c r="I1172" s="13"/>
      <c r="J1172" s="15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>
        <v>1.2443171296296296</v>
      </c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</row>
    <row r="1173" spans="1:42" ht="12" customHeight="1" x14ac:dyDescent="0.2">
      <c r="A1173" s="7">
        <v>1171</v>
      </c>
      <c r="B1173" s="20" t="s">
        <v>458</v>
      </c>
      <c r="C1173" s="20" t="s">
        <v>345</v>
      </c>
      <c r="D1173" s="8" t="s">
        <v>836</v>
      </c>
      <c r="E1173" s="9">
        <f>MIN(H1173:AP1173)</f>
        <v>1.2444675925925925</v>
      </c>
      <c r="F1173" s="10">
        <f>COUNTA(H1173:AP1173)</f>
        <v>1</v>
      </c>
      <c r="G1173" s="10">
        <v>2004</v>
      </c>
      <c r="H1173" s="10"/>
      <c r="I1173" s="13"/>
      <c r="J1173" s="15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>
        <v>1.2444675925925925</v>
      </c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</row>
    <row r="1174" spans="1:42" ht="12" customHeight="1" x14ac:dyDescent="0.2">
      <c r="A1174" s="7">
        <v>1172</v>
      </c>
      <c r="B1174" s="66" t="s">
        <v>923</v>
      </c>
      <c r="C1174" s="66" t="s">
        <v>297</v>
      </c>
      <c r="D1174" s="36" t="s">
        <v>836</v>
      </c>
      <c r="E1174" s="9">
        <f>MIN(H1174:AP1174)</f>
        <v>1.2446527777777778</v>
      </c>
      <c r="F1174" s="10">
        <f>COUNTA(H1174:AP1174)</f>
        <v>1</v>
      </c>
      <c r="G1174" s="36">
        <v>2019</v>
      </c>
      <c r="H1174" s="55">
        <v>1.2446527777777778</v>
      </c>
      <c r="I1174" s="10"/>
      <c r="J1174" s="14"/>
      <c r="K1174" s="10"/>
      <c r="L1174" s="10"/>
      <c r="M1174" s="10"/>
      <c r="N1174" s="10"/>
      <c r="O1174" s="10"/>
      <c r="P1174" s="13"/>
      <c r="Q1174" s="10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13"/>
      <c r="AM1174" s="13"/>
      <c r="AN1174" s="13"/>
      <c r="AO1174" s="13"/>
      <c r="AP1174" s="13"/>
    </row>
    <row r="1175" spans="1:42" ht="12" customHeight="1" x14ac:dyDescent="0.2">
      <c r="A1175" s="7">
        <v>1173</v>
      </c>
      <c r="B1175" s="46" t="s">
        <v>1063</v>
      </c>
      <c r="C1175" s="46" t="s">
        <v>1064</v>
      </c>
      <c r="D1175" s="8" t="s">
        <v>836</v>
      </c>
      <c r="E1175" s="9">
        <f>MIN(H1175:AP1175)</f>
        <v>1.2459490740740742</v>
      </c>
      <c r="F1175" s="10">
        <f>COUNTA(H1175:AP1175)</f>
        <v>1</v>
      </c>
      <c r="G1175" s="10">
        <v>2014</v>
      </c>
      <c r="H1175" s="10"/>
      <c r="I1175" s="13"/>
      <c r="J1175" s="15"/>
      <c r="K1175" s="13"/>
      <c r="L1175" s="13"/>
      <c r="M1175" s="13">
        <v>1.2459490740740742</v>
      </c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</row>
    <row r="1176" spans="1:42" ht="12" customHeight="1" x14ac:dyDescent="0.2">
      <c r="A1176" s="7">
        <v>1174</v>
      </c>
      <c r="B1176" s="47" t="s">
        <v>1251</v>
      </c>
      <c r="C1176" s="47" t="s">
        <v>1252</v>
      </c>
      <c r="D1176" s="61" t="s">
        <v>837</v>
      </c>
      <c r="E1176" s="9">
        <f>MIN(H1176:AP1176)</f>
        <v>1.2470486111111112</v>
      </c>
      <c r="F1176" s="10">
        <f>COUNTA(H1176:AP1176)</f>
        <v>1</v>
      </c>
      <c r="G1176" s="10">
        <v>2016</v>
      </c>
      <c r="H1176" s="10"/>
      <c r="I1176" s="13"/>
      <c r="J1176" s="15"/>
      <c r="K1176" s="17">
        <v>1.2470486111111112</v>
      </c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</row>
    <row r="1177" spans="1:42" ht="12" customHeight="1" x14ac:dyDescent="0.2">
      <c r="A1177" s="7">
        <v>1175</v>
      </c>
      <c r="B1177" s="20" t="s">
        <v>247</v>
      </c>
      <c r="C1177" s="20" t="s">
        <v>410</v>
      </c>
      <c r="D1177" s="60" t="s">
        <v>837</v>
      </c>
      <c r="E1177" s="9">
        <f>MIN(H1177:AP1177)</f>
        <v>1.2476851851851851</v>
      </c>
      <c r="F1177" s="10">
        <f>COUNTA(H1177:AP1177)</f>
        <v>1</v>
      </c>
      <c r="G1177" s="10">
        <v>2005</v>
      </c>
      <c r="H1177" s="10"/>
      <c r="I1177" s="13"/>
      <c r="J1177" s="15"/>
      <c r="K1177" s="13"/>
      <c r="L1177" s="13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>
        <v>1.2476851851851851</v>
      </c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</row>
    <row r="1178" spans="1:42" ht="12" customHeight="1" x14ac:dyDescent="0.2">
      <c r="A1178" s="7">
        <v>1176</v>
      </c>
      <c r="B1178" s="47" t="s">
        <v>891</v>
      </c>
      <c r="C1178" s="47" t="s">
        <v>1340</v>
      </c>
      <c r="D1178" s="32" t="s">
        <v>836</v>
      </c>
      <c r="E1178" s="9">
        <f>MIN(H1178:AP1178)</f>
        <v>1.2484837962962962</v>
      </c>
      <c r="F1178" s="10">
        <f>COUNTA(H1178:AP1178)</f>
        <v>1</v>
      </c>
      <c r="G1178" s="10">
        <v>2017</v>
      </c>
      <c r="H1178" s="10"/>
      <c r="I1178" s="13"/>
      <c r="J1178" s="28">
        <v>1.2484837962962962</v>
      </c>
      <c r="K1178" s="13"/>
      <c r="L1178" s="13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</row>
    <row r="1179" spans="1:42" ht="12" customHeight="1" x14ac:dyDescent="0.2">
      <c r="A1179" s="7">
        <v>1177</v>
      </c>
      <c r="B1179" s="20" t="s">
        <v>289</v>
      </c>
      <c r="C1179" s="20" t="s">
        <v>418</v>
      </c>
      <c r="D1179" s="8" t="s">
        <v>836</v>
      </c>
      <c r="E1179" s="9">
        <f>MIN(H1179:AP1179)</f>
        <v>1.2490625</v>
      </c>
      <c r="F1179" s="10">
        <f>COUNTA(H1179:AP1179)</f>
        <v>1</v>
      </c>
      <c r="G1179" s="10">
        <v>2012</v>
      </c>
      <c r="H1179" s="10"/>
      <c r="I1179" s="13"/>
      <c r="J1179" s="15"/>
      <c r="K1179" s="13"/>
      <c r="L1179" s="13"/>
      <c r="M1179" s="13"/>
      <c r="N1179" s="13"/>
      <c r="O1179" s="13">
        <v>1.2490625</v>
      </c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</row>
    <row r="1180" spans="1:42" ht="12" customHeight="1" x14ac:dyDescent="0.2">
      <c r="A1180" s="7">
        <v>1178</v>
      </c>
      <c r="B1180" s="45" t="s">
        <v>1443</v>
      </c>
      <c r="C1180" s="45" t="s">
        <v>199</v>
      </c>
      <c r="D1180" s="36" t="s">
        <v>836</v>
      </c>
      <c r="E1180" s="9">
        <f>MIN(H1180:AP1180)</f>
        <v>1.2496875000000001</v>
      </c>
      <c r="F1180" s="10">
        <f>COUNTA(H1180:AP1180)</f>
        <v>1</v>
      </c>
      <c r="G1180" s="10">
        <v>2018</v>
      </c>
      <c r="H1180" s="10"/>
      <c r="I1180" s="57">
        <v>1.2496875000000001</v>
      </c>
      <c r="J1180" s="15"/>
      <c r="K1180" s="13"/>
      <c r="L1180" s="13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</row>
    <row r="1181" spans="1:42" ht="12" customHeight="1" x14ac:dyDescent="0.2">
      <c r="A1181" s="7">
        <v>1179</v>
      </c>
      <c r="B1181" s="45" t="s">
        <v>838</v>
      </c>
      <c r="C1181" s="45" t="s">
        <v>1444</v>
      </c>
      <c r="D1181" s="36" t="s">
        <v>836</v>
      </c>
      <c r="E1181" s="9">
        <f>MIN(H1181:AP1181)</f>
        <v>1.2497222222222222</v>
      </c>
      <c r="F1181" s="10">
        <f>COUNTA(H1181:AP1181)</f>
        <v>1</v>
      </c>
      <c r="G1181" s="10">
        <v>2018</v>
      </c>
      <c r="H1181" s="10"/>
      <c r="I1181" s="57">
        <v>1.2497222222222222</v>
      </c>
      <c r="J1181" s="15"/>
      <c r="K1181" s="13"/>
      <c r="L1181" s="13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</row>
    <row r="1182" spans="1:42" ht="12" customHeight="1" x14ac:dyDescent="0.2">
      <c r="A1182" s="7">
        <v>1180</v>
      </c>
      <c r="B1182" s="20" t="s">
        <v>748</v>
      </c>
      <c r="C1182" s="20" t="s">
        <v>775</v>
      </c>
      <c r="D1182" s="8" t="s">
        <v>836</v>
      </c>
      <c r="E1182" s="9">
        <f>MIN(H1182:AP1182)</f>
        <v>1.250173611111111</v>
      </c>
      <c r="F1182" s="10">
        <f>COUNTA(H1182:AP1182)</f>
        <v>1</v>
      </c>
      <c r="G1182" s="10">
        <v>2011</v>
      </c>
      <c r="H1182" s="10"/>
      <c r="I1182" s="13"/>
      <c r="J1182" s="15"/>
      <c r="K1182" s="13"/>
      <c r="L1182" s="13"/>
      <c r="M1182" s="13"/>
      <c r="N1182" s="13"/>
      <c r="O1182" s="13"/>
      <c r="P1182" s="13">
        <v>1.250173611111111</v>
      </c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</row>
    <row r="1183" spans="1:42" ht="12" customHeight="1" x14ac:dyDescent="0.2">
      <c r="A1183" s="7">
        <v>1181</v>
      </c>
      <c r="B1183" s="47" t="s">
        <v>1267</v>
      </c>
      <c r="C1183" s="47" t="s">
        <v>1268</v>
      </c>
      <c r="D1183" s="61" t="s">
        <v>837</v>
      </c>
      <c r="E1183" s="9">
        <f>MIN(H1183:AP1183)</f>
        <v>1.2503009259259259</v>
      </c>
      <c r="F1183" s="10">
        <f>COUNTA(H1183:AP1183)</f>
        <v>4</v>
      </c>
      <c r="G1183" s="10">
        <v>2018</v>
      </c>
      <c r="H1183" s="55">
        <v>1.3229513888888889</v>
      </c>
      <c r="I1183" s="57">
        <v>1.2503009259259259</v>
      </c>
      <c r="J1183" s="28">
        <v>1.2917245370370372</v>
      </c>
      <c r="K1183" s="17">
        <v>1.3934837962962963</v>
      </c>
      <c r="L1183" s="13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</row>
    <row r="1184" spans="1:42" ht="12" customHeight="1" x14ac:dyDescent="0.2">
      <c r="A1184" s="7">
        <v>1182</v>
      </c>
      <c r="B1184" s="45" t="s">
        <v>934</v>
      </c>
      <c r="C1184" s="45" t="s">
        <v>735</v>
      </c>
      <c r="D1184" s="61" t="s">
        <v>837</v>
      </c>
      <c r="E1184" s="9">
        <f>MIN(H1184:AP1184)</f>
        <v>1.2506134259259258</v>
      </c>
      <c r="F1184" s="10">
        <f>COUNTA(H1184:AP1184)</f>
        <v>1</v>
      </c>
      <c r="G1184" s="10">
        <v>2018</v>
      </c>
      <c r="H1184" s="10"/>
      <c r="I1184" s="57">
        <v>1.2506134259259258</v>
      </c>
      <c r="J1184" s="15"/>
      <c r="K1184" s="13"/>
      <c r="L1184" s="13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</row>
    <row r="1185" spans="1:42" ht="12" customHeight="1" x14ac:dyDescent="0.2">
      <c r="A1185" s="7">
        <v>1183</v>
      </c>
      <c r="B1185" s="47" t="s">
        <v>1341</v>
      </c>
      <c r="C1185" s="47" t="s">
        <v>764</v>
      </c>
      <c r="D1185" s="63" t="s">
        <v>837</v>
      </c>
      <c r="E1185" s="9">
        <f>MIN(H1185:AP1185)</f>
        <v>1.2514467592592593</v>
      </c>
      <c r="F1185" s="10">
        <f>COUNTA(H1185:AP1185)</f>
        <v>2</v>
      </c>
      <c r="G1185" s="10">
        <v>2017</v>
      </c>
      <c r="H1185" s="55">
        <v>1.4168634259259258</v>
      </c>
      <c r="I1185" s="13"/>
      <c r="J1185" s="28">
        <v>1.2514467592592593</v>
      </c>
      <c r="K1185" s="13"/>
      <c r="L1185" s="13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</row>
    <row r="1186" spans="1:42" ht="12" customHeight="1" x14ac:dyDescent="0.2">
      <c r="A1186" s="7">
        <v>1184</v>
      </c>
      <c r="B1186" s="66" t="s">
        <v>840</v>
      </c>
      <c r="C1186" s="66" t="s">
        <v>754</v>
      </c>
      <c r="D1186" s="36" t="s">
        <v>836</v>
      </c>
      <c r="E1186" s="9">
        <f>MIN(H1186:AP1186)</f>
        <v>1.2552662037037037</v>
      </c>
      <c r="F1186" s="10">
        <f>COUNTA(H1186:AP1186)</f>
        <v>1</v>
      </c>
      <c r="G1186" s="36">
        <v>2019</v>
      </c>
      <c r="H1186" s="55">
        <v>1.2552662037037037</v>
      </c>
      <c r="I1186" s="10"/>
      <c r="J1186" s="14"/>
      <c r="K1186" s="10"/>
      <c r="L1186" s="10"/>
      <c r="M1186" s="10"/>
      <c r="N1186" s="10"/>
      <c r="O1186" s="10"/>
      <c r="P1186" s="13"/>
      <c r="Q1186" s="10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13"/>
      <c r="AM1186" s="13"/>
      <c r="AN1186" s="13"/>
      <c r="AO1186" s="13"/>
      <c r="AP1186" s="13"/>
    </row>
    <row r="1187" spans="1:42" ht="12" customHeight="1" x14ac:dyDescent="0.2">
      <c r="A1187" s="7">
        <v>1185</v>
      </c>
      <c r="B1187" s="47" t="s">
        <v>1342</v>
      </c>
      <c r="C1187" s="47" t="s">
        <v>1343</v>
      </c>
      <c r="D1187" s="63" t="s">
        <v>837</v>
      </c>
      <c r="E1187" s="9">
        <f>MIN(H1187:AP1187)</f>
        <v>1.2555208333333334</v>
      </c>
      <c r="F1187" s="10">
        <f>COUNTA(H1187:AP1187)</f>
        <v>1</v>
      </c>
      <c r="G1187" s="10">
        <v>2017</v>
      </c>
      <c r="H1187" s="10"/>
      <c r="I1187" s="13"/>
      <c r="J1187" s="28">
        <v>1.2555208333333334</v>
      </c>
      <c r="K1187" s="13"/>
      <c r="L1187" s="13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</row>
    <row r="1188" spans="1:42" ht="12" customHeight="1" x14ac:dyDescent="0.2">
      <c r="A1188" s="7">
        <v>1186</v>
      </c>
      <c r="B1188" s="45" t="s">
        <v>889</v>
      </c>
      <c r="C1188" s="45" t="s">
        <v>1445</v>
      </c>
      <c r="D1188" s="36" t="s">
        <v>836</v>
      </c>
      <c r="E1188" s="9">
        <f>MIN(H1188:AP1188)</f>
        <v>1.255625</v>
      </c>
      <c r="F1188" s="10">
        <f>COUNTA(H1188:AP1188)</f>
        <v>1</v>
      </c>
      <c r="G1188" s="10">
        <v>2018</v>
      </c>
      <c r="H1188" s="10"/>
      <c r="I1188" s="57">
        <v>1.255625</v>
      </c>
      <c r="J1188" s="15"/>
      <c r="K1188" s="13"/>
      <c r="L1188" s="13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</row>
    <row r="1189" spans="1:42" ht="12" customHeight="1" x14ac:dyDescent="0.2">
      <c r="A1189" s="7">
        <v>1187</v>
      </c>
      <c r="B1189" s="47" t="s">
        <v>1344</v>
      </c>
      <c r="C1189" s="47" t="s">
        <v>1345</v>
      </c>
      <c r="D1189" s="63" t="s">
        <v>837</v>
      </c>
      <c r="E1189" s="9">
        <f>MIN(H1189:AP1189)</f>
        <v>1.2560416666666667</v>
      </c>
      <c r="F1189" s="10">
        <f>COUNTA(H1189:AP1189)</f>
        <v>1</v>
      </c>
      <c r="G1189" s="10">
        <v>2017</v>
      </c>
      <c r="H1189" s="10"/>
      <c r="I1189" s="13"/>
      <c r="J1189" s="28">
        <v>1.2560416666666667</v>
      </c>
      <c r="K1189" s="13"/>
      <c r="L1189" s="13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</row>
    <row r="1190" spans="1:42" ht="12" customHeight="1" x14ac:dyDescent="0.2">
      <c r="A1190" s="7">
        <v>1188</v>
      </c>
      <c r="B1190" s="20" t="s">
        <v>296</v>
      </c>
      <c r="C1190" s="20" t="s">
        <v>817</v>
      </c>
      <c r="D1190" s="8" t="s">
        <v>836</v>
      </c>
      <c r="E1190" s="9">
        <f>MIN(H1190:AP1190)</f>
        <v>1.2566203703703704</v>
      </c>
      <c r="F1190" s="10">
        <f>COUNTA(H1190:AP1190)</f>
        <v>1</v>
      </c>
      <c r="G1190" s="10">
        <v>2012</v>
      </c>
      <c r="H1190" s="10"/>
      <c r="I1190" s="13"/>
      <c r="J1190" s="15"/>
      <c r="K1190" s="13"/>
      <c r="L1190" s="13"/>
      <c r="M1190" s="13"/>
      <c r="N1190" s="13"/>
      <c r="O1190" s="15">
        <v>1.2566203703703704</v>
      </c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</row>
    <row r="1191" spans="1:42" ht="12" customHeight="1" x14ac:dyDescent="0.2">
      <c r="A1191" s="7">
        <v>1189</v>
      </c>
      <c r="B1191" s="47" t="s">
        <v>891</v>
      </c>
      <c r="C1191" s="47" t="s">
        <v>1346</v>
      </c>
      <c r="D1191" s="32" t="s">
        <v>836</v>
      </c>
      <c r="E1191" s="9">
        <f>MIN(H1191:AP1191)</f>
        <v>1.2579398148148149</v>
      </c>
      <c r="F1191" s="10">
        <f>COUNTA(H1191:AP1191)</f>
        <v>1</v>
      </c>
      <c r="G1191" s="10">
        <v>2017</v>
      </c>
      <c r="H1191" s="64"/>
      <c r="I1191" s="13"/>
      <c r="J1191" s="28">
        <v>1.2579398148148149</v>
      </c>
      <c r="K1191" s="13"/>
      <c r="L1191" s="13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</row>
    <row r="1192" spans="1:42" ht="12" customHeight="1" x14ac:dyDescent="0.2">
      <c r="A1192" s="7">
        <v>1190</v>
      </c>
      <c r="B1192" s="20" t="s">
        <v>949</v>
      </c>
      <c r="C1192" s="20" t="s">
        <v>950</v>
      </c>
      <c r="D1192" s="62" t="s">
        <v>837</v>
      </c>
      <c r="E1192" s="9">
        <f>MIN(H1192:AP1192)</f>
        <v>1.2584722222222222</v>
      </c>
      <c r="F1192" s="10">
        <f>COUNTA(H1192:AP1192)</f>
        <v>2</v>
      </c>
      <c r="G1192" s="21">
        <v>2015</v>
      </c>
      <c r="H1192" s="21"/>
      <c r="I1192" s="24"/>
      <c r="J1192" s="38"/>
      <c r="K1192" s="24"/>
      <c r="L1192" s="17">
        <v>1.2584722222222222</v>
      </c>
      <c r="M1192" s="24"/>
      <c r="N1192" s="24">
        <v>1.3572800925925925</v>
      </c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</row>
    <row r="1193" spans="1:42" ht="12" customHeight="1" x14ac:dyDescent="0.2">
      <c r="A1193" s="7">
        <v>1191</v>
      </c>
      <c r="B1193" s="20" t="s">
        <v>353</v>
      </c>
      <c r="C1193" s="20" t="s">
        <v>352</v>
      </c>
      <c r="D1193" s="8" t="s">
        <v>836</v>
      </c>
      <c r="E1193" s="9">
        <f>MIN(H1193:AP1193)</f>
        <v>1.2584953703703705</v>
      </c>
      <c r="F1193" s="10">
        <f>COUNTA(H1193:AP1193)</f>
        <v>1</v>
      </c>
      <c r="G1193" s="10">
        <v>2006</v>
      </c>
      <c r="H1193" s="10"/>
      <c r="I1193" s="13"/>
      <c r="J1193" s="15"/>
      <c r="K1193" s="13"/>
      <c r="L1193" s="13"/>
      <c r="M1193" s="13"/>
      <c r="N1193" s="13"/>
      <c r="O1193" s="13"/>
      <c r="P1193" s="13"/>
      <c r="Q1193" s="13"/>
      <c r="R1193" s="13"/>
      <c r="S1193" s="13"/>
      <c r="T1193" s="13"/>
      <c r="U1193" s="55">
        <v>1.2584953703703705</v>
      </c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</row>
    <row r="1194" spans="1:42" ht="12" customHeight="1" x14ac:dyDescent="0.2">
      <c r="A1194" s="7">
        <v>1192</v>
      </c>
      <c r="B1194" s="66" t="s">
        <v>1543</v>
      </c>
      <c r="C1194" s="66" t="s">
        <v>1544</v>
      </c>
      <c r="D1194" s="36" t="s">
        <v>836</v>
      </c>
      <c r="E1194" s="9">
        <f>MIN(H1194:AP1194)</f>
        <v>1.258900462962963</v>
      </c>
      <c r="F1194" s="10">
        <f>COUNTA(H1194:AP1194)</f>
        <v>1</v>
      </c>
      <c r="G1194" s="36">
        <v>2019</v>
      </c>
      <c r="H1194" s="55">
        <v>1.258900462962963</v>
      </c>
      <c r="I1194" s="10"/>
      <c r="J1194" s="14"/>
      <c r="K1194" s="10"/>
      <c r="L1194" s="10"/>
      <c r="M1194" s="10"/>
      <c r="N1194" s="10"/>
      <c r="O1194" s="10"/>
      <c r="P1194" s="13"/>
      <c r="Q1194" s="10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13"/>
      <c r="AM1194" s="13"/>
      <c r="AN1194" s="13"/>
      <c r="AO1194" s="13"/>
      <c r="AP1194" s="13"/>
    </row>
    <row r="1195" spans="1:42" ht="12" customHeight="1" x14ac:dyDescent="0.2">
      <c r="A1195" s="7">
        <v>1193</v>
      </c>
      <c r="B1195" s="48" t="s">
        <v>923</v>
      </c>
      <c r="C1195" s="48" t="s">
        <v>493</v>
      </c>
      <c r="D1195" s="8" t="s">
        <v>836</v>
      </c>
      <c r="E1195" s="9">
        <f>MIN(H1195:AP1195)</f>
        <v>1.2594791666666667</v>
      </c>
      <c r="F1195" s="10">
        <f>COUNTA(H1195:AP1195)</f>
        <v>1</v>
      </c>
      <c r="G1195" s="10">
        <v>2015</v>
      </c>
      <c r="H1195" s="10"/>
      <c r="I1195" s="13"/>
      <c r="J1195" s="15"/>
      <c r="K1195" s="13"/>
      <c r="L1195" s="17">
        <v>1.2594791666666667</v>
      </c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</row>
    <row r="1196" spans="1:42" ht="12" customHeight="1" x14ac:dyDescent="0.2">
      <c r="A1196" s="7">
        <v>1194</v>
      </c>
      <c r="B1196" s="44" t="s">
        <v>512</v>
      </c>
      <c r="C1196" s="44" t="s">
        <v>705</v>
      </c>
      <c r="D1196" s="8" t="s">
        <v>836</v>
      </c>
      <c r="E1196" s="9">
        <f>MIN(H1196:AP1196)</f>
        <v>1.2598611111111111</v>
      </c>
      <c r="F1196" s="10">
        <f>COUNTA(H1196:AP1196)</f>
        <v>1</v>
      </c>
      <c r="G1196" s="10">
        <v>2010</v>
      </c>
      <c r="H1196" s="10"/>
      <c r="I1196" s="13"/>
      <c r="J1196" s="15"/>
      <c r="K1196" s="13"/>
      <c r="L1196" s="13"/>
      <c r="M1196" s="13"/>
      <c r="N1196" s="13"/>
      <c r="O1196" s="13"/>
      <c r="P1196" s="13"/>
      <c r="Q1196" s="13">
        <v>1.2598611111111111</v>
      </c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</row>
    <row r="1197" spans="1:42" ht="12" customHeight="1" x14ac:dyDescent="0.2">
      <c r="A1197" s="7">
        <v>1195</v>
      </c>
      <c r="B1197" s="46" t="s">
        <v>1065</v>
      </c>
      <c r="C1197" s="46" t="s">
        <v>1066</v>
      </c>
      <c r="D1197" s="8" t="s">
        <v>836</v>
      </c>
      <c r="E1197" s="9">
        <f>MIN(H1197:AP1197)</f>
        <v>1.2601736111111113</v>
      </c>
      <c r="F1197" s="10">
        <f>COUNTA(H1197:AP1197)</f>
        <v>1</v>
      </c>
      <c r="G1197" s="10">
        <v>2014</v>
      </c>
      <c r="H1197" s="10"/>
      <c r="I1197" s="13"/>
      <c r="J1197" s="15"/>
      <c r="K1197" s="13"/>
      <c r="L1197" s="13"/>
      <c r="M1197" s="13">
        <v>1.2601736111111113</v>
      </c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</row>
    <row r="1198" spans="1:42" ht="12" customHeight="1" x14ac:dyDescent="0.2">
      <c r="A1198" s="7">
        <v>1196</v>
      </c>
      <c r="B1198" s="48" t="s">
        <v>893</v>
      </c>
      <c r="C1198" s="48" t="s">
        <v>777</v>
      </c>
      <c r="D1198" s="8" t="s">
        <v>836</v>
      </c>
      <c r="E1198" s="9">
        <f>MIN(H1198:AP1198)</f>
        <v>1.2603935185185187</v>
      </c>
      <c r="F1198" s="10">
        <f>COUNTA(H1198:AP1198)</f>
        <v>3</v>
      </c>
      <c r="G1198" s="10">
        <v>2016</v>
      </c>
      <c r="H1198" s="10"/>
      <c r="I1198" s="13"/>
      <c r="J1198" s="28">
        <v>1.2603935185185187</v>
      </c>
      <c r="K1198" s="17">
        <v>1.3452083333333331</v>
      </c>
      <c r="L1198" s="17">
        <v>1.4306944444444445</v>
      </c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</row>
    <row r="1199" spans="1:42" ht="12" customHeight="1" x14ac:dyDescent="0.2">
      <c r="A1199" s="7">
        <v>1197</v>
      </c>
      <c r="B1199" s="20" t="s">
        <v>435</v>
      </c>
      <c r="C1199" s="20" t="s">
        <v>323</v>
      </c>
      <c r="D1199" s="8" t="s">
        <v>836</v>
      </c>
      <c r="E1199" s="9">
        <f>MIN(H1199:AP1199)</f>
        <v>1.2622916666666668</v>
      </c>
      <c r="F1199" s="10">
        <f>COUNTA(H1199:AP1199)</f>
        <v>1</v>
      </c>
      <c r="G1199" s="10">
        <v>2012</v>
      </c>
      <c r="H1199" s="10"/>
      <c r="I1199" s="13"/>
      <c r="J1199" s="15"/>
      <c r="K1199" s="13"/>
      <c r="L1199" s="13"/>
      <c r="M1199" s="13"/>
      <c r="N1199" s="13"/>
      <c r="O1199" s="13">
        <v>1.2622916666666668</v>
      </c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</row>
    <row r="1200" spans="1:42" ht="12" customHeight="1" x14ac:dyDescent="0.2">
      <c r="A1200" s="7">
        <v>1198</v>
      </c>
      <c r="B1200" s="20" t="s">
        <v>220</v>
      </c>
      <c r="C1200" s="20" t="s">
        <v>246</v>
      </c>
      <c r="D1200" s="60" t="s">
        <v>837</v>
      </c>
      <c r="E1200" s="9">
        <f>MIN(H1200:AP1200)</f>
        <v>1.2626620370370369</v>
      </c>
      <c r="F1200" s="10">
        <f>COUNTA(H1200:AP1200)</f>
        <v>1</v>
      </c>
      <c r="G1200" s="10">
        <v>2012</v>
      </c>
      <c r="H1200" s="10"/>
      <c r="I1200" s="13"/>
      <c r="J1200" s="15"/>
      <c r="K1200" s="13"/>
      <c r="L1200" s="13"/>
      <c r="M1200" s="13"/>
      <c r="N1200" s="13"/>
      <c r="O1200" s="13">
        <v>1.2626620370370369</v>
      </c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</row>
    <row r="1201" spans="1:42" ht="12" customHeight="1" x14ac:dyDescent="0.2">
      <c r="A1201" s="7">
        <v>1199</v>
      </c>
      <c r="B1201" s="20" t="s">
        <v>900</v>
      </c>
      <c r="C1201" s="20" t="s">
        <v>240</v>
      </c>
      <c r="D1201" s="29" t="s">
        <v>836</v>
      </c>
      <c r="E1201" s="9">
        <f>MIN(H1201:AP1201)</f>
        <v>1.2627893518518518</v>
      </c>
      <c r="F1201" s="10">
        <f>COUNTA(H1201:AP1201)</f>
        <v>1</v>
      </c>
      <c r="G1201" s="21">
        <v>2013</v>
      </c>
      <c r="H1201" s="21"/>
      <c r="I1201" s="24"/>
      <c r="J1201" s="38"/>
      <c r="K1201" s="24"/>
      <c r="L1201" s="24"/>
      <c r="M1201" s="24"/>
      <c r="N1201" s="24">
        <v>1.2627893518518518</v>
      </c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</row>
    <row r="1202" spans="1:42" ht="12" customHeight="1" x14ac:dyDescent="0.2">
      <c r="A1202" s="7">
        <v>1200</v>
      </c>
      <c r="B1202" s="48" t="s">
        <v>1023</v>
      </c>
      <c r="C1202" s="48" t="s">
        <v>100</v>
      </c>
      <c r="D1202" s="8" t="s">
        <v>836</v>
      </c>
      <c r="E1202" s="9">
        <f>MIN(H1202:AP1202)</f>
        <v>1.262951388888889</v>
      </c>
      <c r="F1202" s="10">
        <f>COUNTA(H1202:AP1202)</f>
        <v>1</v>
      </c>
      <c r="G1202" s="10">
        <v>2015</v>
      </c>
      <c r="H1202" s="10"/>
      <c r="I1202" s="13"/>
      <c r="J1202" s="15"/>
      <c r="K1202" s="13"/>
      <c r="L1202" s="17">
        <v>1.262951388888889</v>
      </c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</row>
    <row r="1203" spans="1:42" ht="12" customHeight="1" x14ac:dyDescent="0.2">
      <c r="A1203" s="7">
        <v>1201</v>
      </c>
      <c r="B1203" s="47" t="s">
        <v>1077</v>
      </c>
      <c r="C1203" s="47" t="s">
        <v>611</v>
      </c>
      <c r="D1203" s="63" t="s">
        <v>837</v>
      </c>
      <c r="E1203" s="9">
        <f>MIN(H1203:AP1203)</f>
        <v>1.2634375</v>
      </c>
      <c r="F1203" s="10">
        <f>COUNTA(H1203:AP1203)</f>
        <v>1</v>
      </c>
      <c r="G1203" s="10">
        <v>2017</v>
      </c>
      <c r="H1203" s="10"/>
      <c r="I1203" s="13"/>
      <c r="J1203" s="28">
        <v>1.2634375</v>
      </c>
      <c r="K1203" s="13"/>
      <c r="L1203" s="13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</row>
    <row r="1204" spans="1:42" ht="12" customHeight="1" x14ac:dyDescent="0.2">
      <c r="A1204" s="7">
        <v>1202</v>
      </c>
      <c r="B1204" s="66" t="s">
        <v>1485</v>
      </c>
      <c r="C1204" s="66" t="s">
        <v>1030</v>
      </c>
      <c r="D1204" s="61" t="s">
        <v>837</v>
      </c>
      <c r="E1204" s="9">
        <f>MIN(H1204:AP1204)</f>
        <v>1.2645486111111111</v>
      </c>
      <c r="F1204" s="10">
        <f>COUNTA(H1204:AP1204)</f>
        <v>1</v>
      </c>
      <c r="G1204" s="36">
        <v>2019</v>
      </c>
      <c r="H1204" s="55">
        <v>1.2645486111111111</v>
      </c>
      <c r="I1204" s="10"/>
      <c r="J1204" s="14"/>
      <c r="K1204" s="10"/>
      <c r="L1204" s="10"/>
      <c r="M1204" s="10"/>
      <c r="N1204" s="10"/>
      <c r="O1204" s="10"/>
      <c r="P1204" s="13"/>
      <c r="Q1204" s="10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13"/>
      <c r="AM1204" s="13"/>
      <c r="AN1204" s="13"/>
      <c r="AO1204" s="13"/>
      <c r="AP1204" s="13"/>
    </row>
    <row r="1205" spans="1:42" ht="12" customHeight="1" x14ac:dyDescent="0.2">
      <c r="A1205" s="7">
        <v>1203</v>
      </c>
      <c r="B1205" s="20" t="s">
        <v>271</v>
      </c>
      <c r="C1205" s="20" t="s">
        <v>328</v>
      </c>
      <c r="D1205" s="8" t="s">
        <v>836</v>
      </c>
      <c r="E1205" s="9">
        <f>MIN(H1205:AP1205)</f>
        <v>1.2645833333333334</v>
      </c>
      <c r="F1205" s="10">
        <f>COUNTA(H1205:AP1205)</f>
        <v>1</v>
      </c>
      <c r="G1205" s="10">
        <v>2004</v>
      </c>
      <c r="H1205" s="10"/>
      <c r="I1205" s="13"/>
      <c r="J1205" s="15"/>
      <c r="K1205" s="13"/>
      <c r="L1205" s="13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>
        <v>1.2645833333333334</v>
      </c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</row>
    <row r="1206" spans="1:42" ht="12" customHeight="1" x14ac:dyDescent="0.2">
      <c r="A1206" s="7">
        <v>1204</v>
      </c>
      <c r="B1206" s="47" t="s">
        <v>853</v>
      </c>
      <c r="C1206" s="47" t="s">
        <v>1347</v>
      </c>
      <c r="D1206" s="32" t="s">
        <v>836</v>
      </c>
      <c r="E1206" s="9">
        <f>MIN(H1206:AP1206)</f>
        <v>1.2647800925925925</v>
      </c>
      <c r="F1206" s="10">
        <f>COUNTA(H1206:AP1206)</f>
        <v>1</v>
      </c>
      <c r="G1206" s="10">
        <v>2017</v>
      </c>
      <c r="H1206" s="10"/>
      <c r="I1206" s="13"/>
      <c r="J1206" s="28">
        <v>1.2647800925925925</v>
      </c>
      <c r="K1206" s="13"/>
      <c r="L1206" s="13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</row>
    <row r="1207" spans="1:42" ht="12" customHeight="1" x14ac:dyDescent="0.2">
      <c r="A1207" s="7">
        <v>1205</v>
      </c>
      <c r="B1207" s="20" t="s">
        <v>135</v>
      </c>
      <c r="C1207" s="20" t="s">
        <v>134</v>
      </c>
      <c r="D1207" s="60" t="s">
        <v>837</v>
      </c>
      <c r="E1207" s="9">
        <f>MIN(H1207:AP1207)</f>
        <v>1.2648726851851853</v>
      </c>
      <c r="F1207" s="10">
        <f>COUNTA(H1207:AP1207)</f>
        <v>2</v>
      </c>
      <c r="G1207" s="10">
        <v>2009</v>
      </c>
      <c r="H1207" s="10"/>
      <c r="I1207" s="13"/>
      <c r="J1207" s="15"/>
      <c r="K1207" s="13"/>
      <c r="L1207" s="13"/>
      <c r="M1207" s="13"/>
      <c r="N1207" s="13"/>
      <c r="O1207" s="13"/>
      <c r="P1207" s="13">
        <v>1.3042361111111112</v>
      </c>
      <c r="Q1207" s="13"/>
      <c r="R1207" s="13">
        <v>1.2648726851851853</v>
      </c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</row>
    <row r="1208" spans="1:42" ht="12" customHeight="1" x14ac:dyDescent="0.2">
      <c r="A1208" s="7">
        <v>1206</v>
      </c>
      <c r="B1208" s="20" t="s">
        <v>818</v>
      </c>
      <c r="C1208" s="20" t="s">
        <v>350</v>
      </c>
      <c r="D1208" s="60" t="s">
        <v>837</v>
      </c>
      <c r="E1208" s="9">
        <f>MIN(H1208:AP1208)</f>
        <v>1.2651041666666667</v>
      </c>
      <c r="F1208" s="10">
        <f>COUNTA(H1208:AP1208)</f>
        <v>1</v>
      </c>
      <c r="G1208" s="10">
        <v>2012</v>
      </c>
      <c r="H1208" s="10"/>
      <c r="I1208" s="13"/>
      <c r="J1208" s="15"/>
      <c r="K1208" s="13"/>
      <c r="L1208" s="13"/>
      <c r="M1208" s="13"/>
      <c r="N1208" s="13"/>
      <c r="O1208" s="13">
        <v>1.2651041666666667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</row>
    <row r="1209" spans="1:42" ht="12" customHeight="1" x14ac:dyDescent="0.2">
      <c r="A1209" s="7">
        <v>1207</v>
      </c>
      <c r="B1209" s="66" t="s">
        <v>1086</v>
      </c>
      <c r="C1209" s="66" t="s">
        <v>1560</v>
      </c>
      <c r="D1209" s="36" t="s">
        <v>836</v>
      </c>
      <c r="E1209" s="9">
        <f>MIN(H1209:AP1209)</f>
        <v>1.268298611111111</v>
      </c>
      <c r="F1209" s="10">
        <f>COUNTA(H1209:AP1209)</f>
        <v>1</v>
      </c>
      <c r="G1209" s="36">
        <v>2019</v>
      </c>
      <c r="H1209" s="55">
        <v>1.268298611111111</v>
      </c>
      <c r="I1209" s="10"/>
      <c r="J1209" s="14"/>
      <c r="K1209" s="10"/>
      <c r="L1209" s="10"/>
      <c r="M1209" s="10"/>
      <c r="N1209" s="10"/>
      <c r="O1209" s="10"/>
      <c r="P1209" s="13"/>
      <c r="Q1209" s="10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13"/>
      <c r="AM1209" s="13"/>
      <c r="AN1209" s="13"/>
      <c r="AO1209" s="13"/>
      <c r="AP1209" s="13"/>
    </row>
    <row r="1210" spans="1:42" ht="12" customHeight="1" x14ac:dyDescent="0.2">
      <c r="A1210" s="7">
        <v>1208</v>
      </c>
      <c r="B1210" s="45" t="s">
        <v>891</v>
      </c>
      <c r="C1210" s="45" t="s">
        <v>182</v>
      </c>
      <c r="D1210" s="36" t="s">
        <v>836</v>
      </c>
      <c r="E1210" s="9">
        <f>MIN(H1210:AP1210)</f>
        <v>1.2687962962962962</v>
      </c>
      <c r="F1210" s="10">
        <f>COUNTA(H1210:AP1210)</f>
        <v>1</v>
      </c>
      <c r="G1210" s="10">
        <v>2018</v>
      </c>
      <c r="H1210" s="10"/>
      <c r="I1210" s="57">
        <v>1.2687962962962962</v>
      </c>
      <c r="J1210" s="15"/>
      <c r="K1210" s="13"/>
      <c r="L1210" s="13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</row>
    <row r="1211" spans="1:42" ht="12" customHeight="1" x14ac:dyDescent="0.2">
      <c r="A1211" s="7">
        <v>1209</v>
      </c>
      <c r="B1211" s="20" t="s">
        <v>259</v>
      </c>
      <c r="C1211" s="20" t="s">
        <v>260</v>
      </c>
      <c r="D1211" s="8" t="s">
        <v>836</v>
      </c>
      <c r="E1211" s="9">
        <f>MIN(H1211:AP1211)</f>
        <v>1.2690856481481483</v>
      </c>
      <c r="F1211" s="10">
        <f>COUNTA(H1211:AP1211)</f>
        <v>1</v>
      </c>
      <c r="G1211" s="10">
        <v>2012</v>
      </c>
      <c r="H1211" s="10"/>
      <c r="I1211" s="13"/>
      <c r="J1211" s="15"/>
      <c r="K1211" s="13"/>
      <c r="L1211" s="13"/>
      <c r="M1211" s="13"/>
      <c r="N1211" s="13"/>
      <c r="O1211" s="15">
        <v>1.2690856481481483</v>
      </c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</row>
    <row r="1212" spans="1:42" ht="12" customHeight="1" x14ac:dyDescent="0.2">
      <c r="A1212" s="7">
        <v>1210</v>
      </c>
      <c r="B1212" s="20" t="s">
        <v>448</v>
      </c>
      <c r="C1212" s="20" t="s">
        <v>246</v>
      </c>
      <c r="D1212" s="8" t="s">
        <v>836</v>
      </c>
      <c r="E1212" s="9">
        <f>MIN(H1212:AP1212)</f>
        <v>1.2691435185185185</v>
      </c>
      <c r="F1212" s="10">
        <f>COUNTA(H1212:AP1212)</f>
        <v>1</v>
      </c>
      <c r="G1212" s="10">
        <v>2009</v>
      </c>
      <c r="H1212" s="10"/>
      <c r="I1212" s="13"/>
      <c r="J1212" s="15"/>
      <c r="K1212" s="13"/>
      <c r="L1212" s="13"/>
      <c r="M1212" s="13"/>
      <c r="N1212" s="13"/>
      <c r="O1212" s="13"/>
      <c r="P1212" s="13"/>
      <c r="Q1212" s="13"/>
      <c r="R1212" s="13">
        <v>1.2691435185185185</v>
      </c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</row>
    <row r="1213" spans="1:42" ht="12" customHeight="1" x14ac:dyDescent="0.2">
      <c r="A1213" s="7">
        <v>1211</v>
      </c>
      <c r="B1213" s="46" t="s">
        <v>838</v>
      </c>
      <c r="C1213" s="46" t="s">
        <v>1069</v>
      </c>
      <c r="D1213" s="8" t="s">
        <v>836</v>
      </c>
      <c r="E1213" s="9">
        <f>MIN(H1213:AP1213)</f>
        <v>1.2709027777777777</v>
      </c>
      <c r="F1213" s="10">
        <f>COUNTA(H1213:AP1213)</f>
        <v>3</v>
      </c>
      <c r="G1213" s="10">
        <v>2015</v>
      </c>
      <c r="H1213" s="10"/>
      <c r="I1213" s="13"/>
      <c r="J1213" s="28">
        <v>1.3952083333333334</v>
      </c>
      <c r="K1213" s="13"/>
      <c r="L1213" s="17">
        <v>1.2709027777777777</v>
      </c>
      <c r="M1213" s="13">
        <v>1.323912037037037</v>
      </c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</row>
    <row r="1214" spans="1:42" ht="12" customHeight="1" x14ac:dyDescent="0.2">
      <c r="A1214" s="7">
        <v>1212</v>
      </c>
      <c r="B1214" s="45" t="s">
        <v>1446</v>
      </c>
      <c r="C1214" s="45" t="s">
        <v>864</v>
      </c>
      <c r="D1214" s="61" t="s">
        <v>837</v>
      </c>
      <c r="E1214" s="9">
        <f>MIN(H1214:AP1214)</f>
        <v>1.2716087962962963</v>
      </c>
      <c r="F1214" s="10">
        <f>COUNTA(H1214:AP1214)</f>
        <v>1</v>
      </c>
      <c r="G1214" s="10">
        <v>2018</v>
      </c>
      <c r="H1214" s="10"/>
      <c r="I1214" s="57">
        <v>1.2716087962962963</v>
      </c>
      <c r="J1214" s="15"/>
      <c r="K1214" s="13"/>
      <c r="L1214" s="13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</row>
    <row r="1215" spans="1:42" ht="12" customHeight="1" x14ac:dyDescent="0.2">
      <c r="A1215" s="7">
        <v>1213</v>
      </c>
      <c r="B1215" s="20" t="s">
        <v>250</v>
      </c>
      <c r="C1215" s="20" t="s">
        <v>577</v>
      </c>
      <c r="D1215" s="8" t="s">
        <v>836</v>
      </c>
      <c r="E1215" s="9">
        <f>MIN(H1215:AP1215)</f>
        <v>1.2722222222222224</v>
      </c>
      <c r="F1215" s="10">
        <f>COUNTA(H1215:AP1215)</f>
        <v>1</v>
      </c>
      <c r="G1215" s="10">
        <v>1996</v>
      </c>
      <c r="H1215" s="10"/>
      <c r="I1215" s="13"/>
      <c r="J1215" s="15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>
        <v>1.2722222222222224</v>
      </c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</row>
    <row r="1216" spans="1:42" ht="12" customHeight="1" x14ac:dyDescent="0.2">
      <c r="A1216" s="7">
        <v>1214</v>
      </c>
      <c r="B1216" s="20" t="s">
        <v>186</v>
      </c>
      <c r="C1216" s="20" t="s">
        <v>493</v>
      </c>
      <c r="D1216" s="8" t="s">
        <v>836</v>
      </c>
      <c r="E1216" s="9">
        <f>MIN(H1216:AP1216)</f>
        <v>1.2729166666666667</v>
      </c>
      <c r="F1216" s="10">
        <f>COUNTA(H1216:AP1216)</f>
        <v>1</v>
      </c>
      <c r="G1216" s="10">
        <v>1996</v>
      </c>
      <c r="H1216" s="10"/>
      <c r="I1216" s="13"/>
      <c r="J1216" s="15"/>
      <c r="K1216" s="13"/>
      <c r="L1216" s="13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>
        <v>1.2729166666666667</v>
      </c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</row>
    <row r="1217" spans="1:42" ht="12" customHeight="1" x14ac:dyDescent="0.2">
      <c r="A1217" s="7">
        <v>1215</v>
      </c>
      <c r="B1217" s="20" t="s">
        <v>757</v>
      </c>
      <c r="C1217" s="20" t="s">
        <v>758</v>
      </c>
      <c r="D1217" s="60" t="s">
        <v>837</v>
      </c>
      <c r="E1217" s="9">
        <f>MIN(H1217:AP1217)</f>
        <v>1.2730787037037037</v>
      </c>
      <c r="F1217" s="10">
        <f>COUNTA(H1217:AP1217)</f>
        <v>3</v>
      </c>
      <c r="G1217" s="10">
        <v>2013</v>
      </c>
      <c r="H1217" s="10"/>
      <c r="I1217" s="13"/>
      <c r="J1217" s="15"/>
      <c r="K1217" s="13"/>
      <c r="L1217" s="13"/>
      <c r="M1217" s="13"/>
      <c r="N1217" s="24">
        <v>1.2730787037037037</v>
      </c>
      <c r="O1217" s="13">
        <v>1.3558680555555556</v>
      </c>
      <c r="P1217" s="13">
        <v>1.4164814814814815</v>
      </c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</row>
    <row r="1218" spans="1:42" ht="12" customHeight="1" x14ac:dyDescent="0.2">
      <c r="A1218" s="7">
        <v>1216</v>
      </c>
      <c r="B1218" s="47" t="s">
        <v>1144</v>
      </c>
      <c r="C1218" s="47" t="s">
        <v>1350</v>
      </c>
      <c r="D1218" s="63" t="s">
        <v>837</v>
      </c>
      <c r="E1218" s="9">
        <f>MIN(H1218:AP1218)</f>
        <v>1.2734375</v>
      </c>
      <c r="F1218" s="10">
        <f>COUNTA(H1218:AP1218)</f>
        <v>1</v>
      </c>
      <c r="G1218" s="10">
        <v>2017</v>
      </c>
      <c r="H1218" s="64"/>
      <c r="I1218" s="13"/>
      <c r="J1218" s="28">
        <v>1.2734375</v>
      </c>
      <c r="K1218" s="13"/>
      <c r="L1218" s="13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</row>
    <row r="1219" spans="1:42" ht="12" customHeight="1" x14ac:dyDescent="0.2">
      <c r="A1219" s="7">
        <v>1217</v>
      </c>
      <c r="B1219" s="46" t="s">
        <v>1067</v>
      </c>
      <c r="C1219" s="46" t="s">
        <v>1068</v>
      </c>
      <c r="D1219" s="8" t="s">
        <v>836</v>
      </c>
      <c r="E1219" s="9">
        <f>MIN(H1219:AP1219)</f>
        <v>1.2737615740740742</v>
      </c>
      <c r="F1219" s="10">
        <f>COUNTA(H1219:AP1219)</f>
        <v>1</v>
      </c>
      <c r="G1219" s="10">
        <v>2014</v>
      </c>
      <c r="H1219" s="10"/>
      <c r="I1219" s="13"/>
      <c r="J1219" s="15"/>
      <c r="K1219" s="13"/>
      <c r="L1219" s="13"/>
      <c r="M1219" s="13">
        <v>1.2737615740740742</v>
      </c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</row>
    <row r="1220" spans="1:42" ht="12" customHeight="1" x14ac:dyDescent="0.2">
      <c r="A1220" s="7">
        <v>1218</v>
      </c>
      <c r="B1220" s="66" t="s">
        <v>1321</v>
      </c>
      <c r="C1220" s="66" t="s">
        <v>1486</v>
      </c>
      <c r="D1220" s="61" t="s">
        <v>837</v>
      </c>
      <c r="E1220" s="9">
        <f>MIN(H1220:AP1220)</f>
        <v>1.2744444444444445</v>
      </c>
      <c r="F1220" s="10">
        <f>COUNTA(H1220:AP1220)</f>
        <v>1</v>
      </c>
      <c r="G1220" s="36">
        <v>2019</v>
      </c>
      <c r="H1220" s="55">
        <v>1.2744444444444445</v>
      </c>
      <c r="I1220" s="10"/>
      <c r="J1220" s="14"/>
      <c r="K1220" s="10"/>
      <c r="L1220" s="10"/>
      <c r="M1220" s="10"/>
      <c r="N1220" s="10"/>
      <c r="O1220" s="10"/>
      <c r="P1220" s="13"/>
      <c r="Q1220" s="10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13"/>
      <c r="AM1220" s="13"/>
      <c r="AN1220" s="13"/>
      <c r="AO1220" s="13"/>
      <c r="AP1220" s="13"/>
    </row>
    <row r="1221" spans="1:42" ht="12" customHeight="1" x14ac:dyDescent="0.2">
      <c r="A1221" s="7">
        <v>1219</v>
      </c>
      <c r="B1221" s="47" t="s">
        <v>1356</v>
      </c>
      <c r="C1221" s="47" t="s">
        <v>1357</v>
      </c>
      <c r="D1221" s="32" t="s">
        <v>836</v>
      </c>
      <c r="E1221" s="9">
        <f>MIN(H1221:AP1221)</f>
        <v>1.2745949074074074</v>
      </c>
      <c r="F1221" s="10">
        <f>COUNTA(H1221:AP1221)</f>
        <v>2</v>
      </c>
      <c r="G1221" s="10">
        <v>2018</v>
      </c>
      <c r="H1221" s="10"/>
      <c r="I1221" s="57">
        <v>1.2745949074074074</v>
      </c>
      <c r="J1221" s="28">
        <v>1.4334375000000001</v>
      </c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</row>
    <row r="1222" spans="1:42" ht="12" customHeight="1" x14ac:dyDescent="0.2">
      <c r="A1222" s="7">
        <v>1220</v>
      </c>
      <c r="B1222" s="44" t="s">
        <v>667</v>
      </c>
      <c r="C1222" s="44" t="s">
        <v>199</v>
      </c>
      <c r="D1222" s="60" t="s">
        <v>837</v>
      </c>
      <c r="E1222" s="9">
        <f>MIN(H1222:AP1222)</f>
        <v>1.2753703703703703</v>
      </c>
      <c r="F1222" s="10">
        <f>COUNTA(H1222:AP1222)</f>
        <v>1</v>
      </c>
      <c r="G1222" s="10">
        <v>2010</v>
      </c>
      <c r="H1222" s="10"/>
      <c r="I1222" s="13"/>
      <c r="J1222" s="15"/>
      <c r="K1222" s="13"/>
      <c r="L1222" s="13"/>
      <c r="M1222" s="13"/>
      <c r="N1222" s="13"/>
      <c r="O1222" s="13"/>
      <c r="P1222" s="13"/>
      <c r="Q1222" s="13">
        <v>1.2753703703703703</v>
      </c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</row>
    <row r="1223" spans="1:42" ht="12" customHeight="1" x14ac:dyDescent="0.2">
      <c r="A1223" s="7">
        <v>1221</v>
      </c>
      <c r="B1223" s="66" t="s">
        <v>1189</v>
      </c>
      <c r="C1223" s="66" t="s">
        <v>885</v>
      </c>
      <c r="D1223" s="36" t="s">
        <v>836</v>
      </c>
      <c r="E1223" s="9">
        <f>MIN(H1223:AP1223)</f>
        <v>1.2755092592592592</v>
      </c>
      <c r="F1223" s="10">
        <f>COUNTA(H1223:AP1223)</f>
        <v>1</v>
      </c>
      <c r="G1223" s="36">
        <v>2019</v>
      </c>
      <c r="H1223" s="55">
        <v>1.2755092592592592</v>
      </c>
      <c r="I1223" s="10"/>
      <c r="J1223" s="14"/>
      <c r="K1223" s="10"/>
      <c r="L1223" s="10"/>
      <c r="M1223" s="10"/>
      <c r="N1223" s="10"/>
      <c r="O1223" s="10"/>
      <c r="P1223" s="13"/>
      <c r="Q1223" s="10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13"/>
      <c r="AM1223" s="13"/>
      <c r="AN1223" s="13"/>
      <c r="AO1223" s="13"/>
      <c r="AP1223" s="13"/>
    </row>
    <row r="1224" spans="1:42" ht="12" customHeight="1" x14ac:dyDescent="0.2">
      <c r="A1224" s="7">
        <v>1222</v>
      </c>
      <c r="B1224" s="20" t="s">
        <v>136</v>
      </c>
      <c r="C1224" s="20" t="s">
        <v>49</v>
      </c>
      <c r="D1224" s="60" t="s">
        <v>837</v>
      </c>
      <c r="E1224" s="9">
        <f>MIN(H1224:AP1224)</f>
        <v>1.2759259259259259</v>
      </c>
      <c r="F1224" s="10">
        <f>COUNTA(H1224:AP1224)</f>
        <v>1</v>
      </c>
      <c r="G1224" s="10">
        <v>2009</v>
      </c>
      <c r="H1224" s="10"/>
      <c r="I1224" s="13"/>
      <c r="J1224" s="15"/>
      <c r="K1224" s="13"/>
      <c r="L1224" s="13"/>
      <c r="M1224" s="13"/>
      <c r="N1224" s="13"/>
      <c r="O1224" s="13"/>
      <c r="P1224" s="13"/>
      <c r="Q1224" s="13"/>
      <c r="R1224" s="13">
        <v>1.2759259259259259</v>
      </c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</row>
    <row r="1225" spans="1:42" ht="12" customHeight="1" x14ac:dyDescent="0.2">
      <c r="A1225" s="7">
        <v>1223</v>
      </c>
      <c r="B1225" s="20" t="s">
        <v>914</v>
      </c>
      <c r="C1225" s="20" t="s">
        <v>199</v>
      </c>
      <c r="D1225" s="29" t="s">
        <v>836</v>
      </c>
      <c r="E1225" s="9">
        <f>MIN(H1225:AP1225)</f>
        <v>1.2764814814814816</v>
      </c>
      <c r="F1225" s="10">
        <f>COUNTA(H1225:AP1225)</f>
        <v>3</v>
      </c>
      <c r="G1225" s="21">
        <v>2014</v>
      </c>
      <c r="H1225" s="21"/>
      <c r="I1225" s="24"/>
      <c r="J1225" s="28">
        <v>1.3620254629629629</v>
      </c>
      <c r="K1225" s="24"/>
      <c r="L1225" s="24"/>
      <c r="M1225" s="13">
        <v>1.2764814814814816</v>
      </c>
      <c r="N1225" s="24">
        <v>1.3212152777777779</v>
      </c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</row>
    <row r="1226" spans="1:42" ht="12" customHeight="1" x14ac:dyDescent="0.2">
      <c r="A1226" s="7">
        <v>1224</v>
      </c>
      <c r="B1226" s="48" t="s">
        <v>845</v>
      </c>
      <c r="C1226" s="48" t="s">
        <v>1168</v>
      </c>
      <c r="D1226" s="8" t="s">
        <v>836</v>
      </c>
      <c r="E1226" s="9">
        <f>MIN(H1226:AP1226)</f>
        <v>1.2800115740740741</v>
      </c>
      <c r="F1226" s="10">
        <f>COUNTA(H1226:AP1226)</f>
        <v>3</v>
      </c>
      <c r="G1226" s="10">
        <v>2016</v>
      </c>
      <c r="H1226" s="55">
        <v>1.394398148148148</v>
      </c>
      <c r="I1226" s="13"/>
      <c r="J1226" s="15"/>
      <c r="K1226" s="17">
        <v>1.2800115740740741</v>
      </c>
      <c r="L1226" s="17">
        <v>1.3414467592592594</v>
      </c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</row>
    <row r="1227" spans="1:42" ht="12" customHeight="1" x14ac:dyDescent="0.2">
      <c r="A1227" s="7">
        <v>1225</v>
      </c>
      <c r="B1227" s="48" t="s">
        <v>1054</v>
      </c>
      <c r="C1227" s="48" t="s">
        <v>583</v>
      </c>
      <c r="D1227" s="8" t="s">
        <v>836</v>
      </c>
      <c r="E1227" s="9">
        <f>MIN(H1227:AP1227)</f>
        <v>1.2804398148148148</v>
      </c>
      <c r="F1227" s="10">
        <f>COUNTA(H1227:AP1227)</f>
        <v>1</v>
      </c>
      <c r="G1227" s="10">
        <v>2015</v>
      </c>
      <c r="H1227" s="10"/>
      <c r="I1227" s="13"/>
      <c r="J1227" s="15"/>
      <c r="K1227" s="13"/>
      <c r="L1227" s="17">
        <v>1.2804398148148148</v>
      </c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</row>
    <row r="1228" spans="1:42" ht="12" customHeight="1" x14ac:dyDescent="0.2">
      <c r="A1228" s="7">
        <v>1226</v>
      </c>
      <c r="B1228" s="20" t="s">
        <v>189</v>
      </c>
      <c r="C1228" s="20" t="s">
        <v>257</v>
      </c>
      <c r="D1228" s="8" t="s">
        <v>836</v>
      </c>
      <c r="E1228" s="9">
        <f>MIN(H1228:AP1228)</f>
        <v>1.2809375000000001</v>
      </c>
      <c r="F1228" s="10">
        <f>COUNTA(H1228:AP1228)</f>
        <v>1</v>
      </c>
      <c r="G1228" s="10">
        <v>2002</v>
      </c>
      <c r="H1228" s="10"/>
      <c r="I1228" s="13"/>
      <c r="J1228" s="15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>
        <v>1.2809375000000001</v>
      </c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</row>
    <row r="1229" spans="1:42" ht="12" customHeight="1" x14ac:dyDescent="0.2">
      <c r="A1229" s="7">
        <v>1227</v>
      </c>
      <c r="B1229" s="20" t="s">
        <v>186</v>
      </c>
      <c r="C1229" s="20" t="s">
        <v>258</v>
      </c>
      <c r="D1229" s="8" t="s">
        <v>836</v>
      </c>
      <c r="E1229" s="9">
        <f>MIN(H1229:AP1229)</f>
        <v>1.2809375000000001</v>
      </c>
      <c r="F1229" s="10">
        <f>COUNTA(H1229:AP1229)</f>
        <v>1</v>
      </c>
      <c r="G1229" s="10">
        <v>2002</v>
      </c>
      <c r="H1229" s="10"/>
      <c r="I1229" s="13"/>
      <c r="J1229" s="15"/>
      <c r="K1229" s="13"/>
      <c r="L1229" s="13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>
        <v>1.2809375000000001</v>
      </c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</row>
    <row r="1230" spans="1:42" ht="12" customHeight="1" x14ac:dyDescent="0.2">
      <c r="A1230" s="7">
        <v>1228</v>
      </c>
      <c r="B1230" s="44" t="s">
        <v>293</v>
      </c>
      <c r="C1230" s="44" t="s">
        <v>706</v>
      </c>
      <c r="D1230" s="8" t="s">
        <v>836</v>
      </c>
      <c r="E1230" s="9">
        <f>MIN(H1230:AP1230)</f>
        <v>1.2816666666666667</v>
      </c>
      <c r="F1230" s="10">
        <f>COUNTA(H1230:AP1230)</f>
        <v>1</v>
      </c>
      <c r="G1230" s="10">
        <v>2010</v>
      </c>
      <c r="H1230" s="10"/>
      <c r="I1230" s="13"/>
      <c r="J1230" s="15"/>
      <c r="K1230" s="13"/>
      <c r="L1230" s="13"/>
      <c r="M1230" s="13"/>
      <c r="N1230" s="13"/>
      <c r="O1230" s="13"/>
      <c r="P1230" s="13"/>
      <c r="Q1230" s="13">
        <v>1.2816666666666667</v>
      </c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</row>
    <row r="1231" spans="1:42" ht="12" customHeight="1" x14ac:dyDescent="0.2">
      <c r="A1231" s="7">
        <v>1229</v>
      </c>
      <c r="B1231" s="48" t="s">
        <v>881</v>
      </c>
      <c r="C1231" s="48" t="s">
        <v>1164</v>
      </c>
      <c r="D1231" s="8" t="s">
        <v>836</v>
      </c>
      <c r="E1231" s="9">
        <f>MIN(H1231:AP1231)</f>
        <v>1.2817129629629631</v>
      </c>
      <c r="F1231" s="10">
        <f>COUNTA(H1231:AP1231)</f>
        <v>1</v>
      </c>
      <c r="G1231" s="10">
        <v>2015</v>
      </c>
      <c r="H1231" s="10"/>
      <c r="I1231" s="13"/>
      <c r="J1231" s="15"/>
      <c r="K1231" s="13"/>
      <c r="L1231" s="17">
        <v>1.2817129629629631</v>
      </c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</row>
    <row r="1232" spans="1:42" ht="12" customHeight="1" x14ac:dyDescent="0.2">
      <c r="A1232" s="7">
        <v>1230</v>
      </c>
      <c r="B1232" s="45" t="s">
        <v>1054</v>
      </c>
      <c r="C1232" s="45" t="s">
        <v>696</v>
      </c>
      <c r="D1232" s="36" t="s">
        <v>836</v>
      </c>
      <c r="E1232" s="9">
        <f>MIN(H1232:AP1232)</f>
        <v>1.2826851851851853</v>
      </c>
      <c r="F1232" s="10">
        <f>COUNTA(H1232:AP1232)</f>
        <v>1</v>
      </c>
      <c r="G1232" s="10">
        <v>2018</v>
      </c>
      <c r="H1232" s="10"/>
      <c r="I1232" s="57">
        <v>1.2826851851851853</v>
      </c>
      <c r="J1232" s="15"/>
      <c r="K1232" s="13"/>
      <c r="L1232" s="13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</row>
    <row r="1233" spans="1:42" ht="12" customHeight="1" x14ac:dyDescent="0.2">
      <c r="A1233" s="7">
        <v>1231</v>
      </c>
      <c r="B1233" s="20" t="s">
        <v>284</v>
      </c>
      <c r="C1233" s="20" t="s">
        <v>88</v>
      </c>
      <c r="D1233" s="8" t="s">
        <v>836</v>
      </c>
      <c r="E1233" s="9">
        <f>MIN(H1233:AP1233)</f>
        <v>1.2835416666666666</v>
      </c>
      <c r="F1233" s="10">
        <f>COUNTA(H1233:AP1233)</f>
        <v>1</v>
      </c>
      <c r="G1233" s="10">
        <v>2008</v>
      </c>
      <c r="H1233" s="10"/>
      <c r="I1233" s="13"/>
      <c r="J1233" s="15"/>
      <c r="K1233" s="13"/>
      <c r="L1233" s="13"/>
      <c r="M1233" s="13"/>
      <c r="N1233" s="13"/>
      <c r="O1233" s="13"/>
      <c r="P1233" s="13"/>
      <c r="Q1233" s="13"/>
      <c r="R1233" s="13"/>
      <c r="S1233" s="13">
        <v>1.2835416666666666</v>
      </c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</row>
    <row r="1234" spans="1:42" ht="12" customHeight="1" x14ac:dyDescent="0.2">
      <c r="A1234" s="7">
        <v>1232</v>
      </c>
      <c r="B1234" s="66" t="s">
        <v>972</v>
      </c>
      <c r="C1234" s="66" t="s">
        <v>1545</v>
      </c>
      <c r="D1234" s="36" t="s">
        <v>836</v>
      </c>
      <c r="E1234" s="9">
        <f>MIN(H1234:AP1234)</f>
        <v>1.2835763888888889</v>
      </c>
      <c r="F1234" s="10">
        <f>COUNTA(H1234:AP1234)</f>
        <v>1</v>
      </c>
      <c r="G1234" s="36">
        <v>2019</v>
      </c>
      <c r="H1234" s="55">
        <v>1.2835763888888889</v>
      </c>
      <c r="I1234" s="10"/>
      <c r="J1234" s="14"/>
      <c r="K1234" s="10"/>
      <c r="L1234" s="10"/>
      <c r="M1234" s="10"/>
      <c r="N1234" s="10"/>
      <c r="O1234" s="10"/>
      <c r="P1234" s="13"/>
      <c r="Q1234" s="10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13"/>
      <c r="AM1234" s="13"/>
      <c r="AN1234" s="13"/>
      <c r="AO1234" s="13"/>
      <c r="AP1234" s="13"/>
    </row>
    <row r="1235" spans="1:42" ht="12" customHeight="1" x14ac:dyDescent="0.2">
      <c r="A1235" s="7">
        <v>1233</v>
      </c>
      <c r="B1235" s="20" t="s">
        <v>204</v>
      </c>
      <c r="C1235" s="20" t="s">
        <v>224</v>
      </c>
      <c r="D1235" s="8" t="s">
        <v>836</v>
      </c>
      <c r="E1235" s="9">
        <f>MIN(H1235:AP1235)</f>
        <v>1.2837731481481482</v>
      </c>
      <c r="F1235" s="10">
        <f>COUNTA(H1235:AP1235)</f>
        <v>1</v>
      </c>
      <c r="G1235" s="10">
        <v>2011</v>
      </c>
      <c r="H1235" s="10"/>
      <c r="I1235" s="13"/>
      <c r="J1235" s="15"/>
      <c r="K1235" s="13"/>
      <c r="L1235" s="13"/>
      <c r="M1235" s="13"/>
      <c r="N1235" s="13"/>
      <c r="O1235" s="13"/>
      <c r="P1235" s="13">
        <v>1.2837731481481482</v>
      </c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</row>
    <row r="1236" spans="1:42" ht="12" customHeight="1" x14ac:dyDescent="0.2">
      <c r="A1236" s="7">
        <v>1234</v>
      </c>
      <c r="B1236" s="20" t="s">
        <v>433</v>
      </c>
      <c r="C1236" s="20" t="s">
        <v>819</v>
      </c>
      <c r="D1236" s="8" t="s">
        <v>836</v>
      </c>
      <c r="E1236" s="9">
        <f>MIN(H1236:AP1236)</f>
        <v>1.2849074074074074</v>
      </c>
      <c r="F1236" s="10">
        <f>COUNTA(H1236:AP1236)</f>
        <v>1</v>
      </c>
      <c r="G1236" s="10">
        <v>2012</v>
      </c>
      <c r="H1236" s="10"/>
      <c r="I1236" s="13"/>
      <c r="J1236" s="15"/>
      <c r="K1236" s="13"/>
      <c r="L1236" s="13"/>
      <c r="M1236" s="13"/>
      <c r="N1236" s="13"/>
      <c r="O1236" s="13">
        <v>1.2849074074074074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</row>
    <row r="1237" spans="1:42" ht="12" customHeight="1" x14ac:dyDescent="0.2">
      <c r="A1237" s="7">
        <v>1235</v>
      </c>
      <c r="B1237" s="48" t="s">
        <v>1165</v>
      </c>
      <c r="C1237" s="48" t="s">
        <v>903</v>
      </c>
      <c r="D1237" s="60" t="s">
        <v>837</v>
      </c>
      <c r="E1237" s="9">
        <f>MIN(H1237:AP1237)</f>
        <v>1.2854745370370371</v>
      </c>
      <c r="F1237" s="10">
        <f>COUNTA(H1237:AP1237)</f>
        <v>1</v>
      </c>
      <c r="G1237" s="10">
        <v>2015</v>
      </c>
      <c r="H1237" s="10"/>
      <c r="I1237" s="13"/>
      <c r="J1237" s="15"/>
      <c r="K1237" s="13"/>
      <c r="L1237" s="17">
        <v>1.2854745370370371</v>
      </c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</row>
    <row r="1238" spans="1:42" ht="12" customHeight="1" x14ac:dyDescent="0.2">
      <c r="A1238" s="7">
        <v>1236</v>
      </c>
      <c r="B1238" s="20" t="s">
        <v>190</v>
      </c>
      <c r="C1238" s="20" t="s">
        <v>372</v>
      </c>
      <c r="D1238" s="8" t="s">
        <v>836</v>
      </c>
      <c r="E1238" s="9">
        <f>MIN(H1238:AP1238)</f>
        <v>1.2880671296296298</v>
      </c>
      <c r="F1238" s="10">
        <f>COUNTA(H1238:AP1238)</f>
        <v>1</v>
      </c>
      <c r="G1238" s="10">
        <v>2009</v>
      </c>
      <c r="H1238" s="10"/>
      <c r="I1238" s="13"/>
      <c r="J1238" s="15"/>
      <c r="K1238" s="13"/>
      <c r="L1238" s="13"/>
      <c r="M1238" s="13"/>
      <c r="N1238" s="13"/>
      <c r="O1238" s="13"/>
      <c r="P1238" s="13"/>
      <c r="Q1238" s="13"/>
      <c r="R1238" s="13">
        <v>1.2880671296296298</v>
      </c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</row>
    <row r="1239" spans="1:42" ht="12" customHeight="1" x14ac:dyDescent="0.2">
      <c r="A1239" s="7">
        <v>1237</v>
      </c>
      <c r="B1239" s="47" t="s">
        <v>1255</v>
      </c>
      <c r="C1239" s="47" t="s">
        <v>1256</v>
      </c>
      <c r="D1239" s="33" t="s">
        <v>836</v>
      </c>
      <c r="E1239" s="9">
        <f>MIN(H1239:AP1239)</f>
        <v>1.2884143518518518</v>
      </c>
      <c r="F1239" s="10">
        <f>COUNTA(H1239:AP1239)</f>
        <v>1</v>
      </c>
      <c r="G1239" s="10">
        <v>2016</v>
      </c>
      <c r="H1239" s="10"/>
      <c r="I1239" s="13"/>
      <c r="J1239" s="15"/>
      <c r="K1239" s="17">
        <v>1.2884143518518518</v>
      </c>
      <c r="L1239" s="13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</row>
    <row r="1240" spans="1:42" ht="12" customHeight="1" x14ac:dyDescent="0.2">
      <c r="A1240" s="7">
        <v>1238</v>
      </c>
      <c r="B1240" s="45" t="s">
        <v>845</v>
      </c>
      <c r="C1240" s="45" t="s">
        <v>1447</v>
      </c>
      <c r="D1240" s="36" t="s">
        <v>836</v>
      </c>
      <c r="E1240" s="9">
        <f>MIN(H1240:AP1240)</f>
        <v>1.2893518518518519</v>
      </c>
      <c r="F1240" s="10">
        <f>COUNTA(H1240:AP1240)</f>
        <v>1</v>
      </c>
      <c r="G1240" s="10">
        <v>2018</v>
      </c>
      <c r="H1240" s="64"/>
      <c r="I1240" s="57">
        <v>1.2893518518518519</v>
      </c>
      <c r="J1240" s="15"/>
      <c r="K1240" s="13"/>
      <c r="L1240" s="13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</row>
    <row r="1241" spans="1:42" ht="12" customHeight="1" x14ac:dyDescent="0.2">
      <c r="A1241" s="7">
        <v>1239</v>
      </c>
      <c r="B1241" s="20" t="s">
        <v>211</v>
      </c>
      <c r="C1241" s="20" t="s">
        <v>358</v>
      </c>
      <c r="D1241" s="8" t="s">
        <v>836</v>
      </c>
      <c r="E1241" s="9">
        <f>MIN(H1241:AP1241)</f>
        <v>1.2895254629629631</v>
      </c>
      <c r="F1241" s="10">
        <f>COUNTA(H1241:AP1241)</f>
        <v>1</v>
      </c>
      <c r="G1241" s="10">
        <v>1988</v>
      </c>
      <c r="H1241" s="10"/>
      <c r="I1241" s="13"/>
      <c r="J1241" s="15"/>
      <c r="K1241" s="13"/>
      <c r="L1241" s="13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>
        <v>1.2895254629629631</v>
      </c>
      <c r="AN1241" s="13"/>
      <c r="AO1241" s="13"/>
      <c r="AP1241" s="13"/>
    </row>
    <row r="1242" spans="1:42" ht="12" customHeight="1" x14ac:dyDescent="0.2">
      <c r="A1242" s="7">
        <v>1240</v>
      </c>
      <c r="B1242" s="47" t="s">
        <v>1257</v>
      </c>
      <c r="C1242" s="47" t="s">
        <v>1258</v>
      </c>
      <c r="D1242" s="33" t="s">
        <v>836</v>
      </c>
      <c r="E1242" s="9">
        <f>MIN(H1242:AP1242)</f>
        <v>1.2895370370370369</v>
      </c>
      <c r="F1242" s="10">
        <f>COUNTA(H1242:AP1242)</f>
        <v>1</v>
      </c>
      <c r="G1242" s="10">
        <v>2016</v>
      </c>
      <c r="H1242" s="10"/>
      <c r="I1242" s="13"/>
      <c r="J1242" s="15"/>
      <c r="K1242" s="17">
        <v>1.2895370370370369</v>
      </c>
      <c r="L1242" s="13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</row>
    <row r="1243" spans="1:42" ht="12" customHeight="1" x14ac:dyDescent="0.2">
      <c r="A1243" s="7">
        <v>1241</v>
      </c>
      <c r="B1243" s="47" t="s">
        <v>881</v>
      </c>
      <c r="C1243" s="47" t="s">
        <v>1259</v>
      </c>
      <c r="D1243" s="33" t="s">
        <v>836</v>
      </c>
      <c r="E1243" s="9">
        <f>MIN(H1243:AP1243)</f>
        <v>1.2903472222222223</v>
      </c>
      <c r="F1243" s="10">
        <f>COUNTA(H1243:AP1243)</f>
        <v>1</v>
      </c>
      <c r="G1243" s="10">
        <v>2016</v>
      </c>
      <c r="H1243" s="10"/>
      <c r="I1243" s="13"/>
      <c r="J1243" s="15"/>
      <c r="K1243" s="17">
        <v>1.2903472222222223</v>
      </c>
      <c r="L1243" s="13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</row>
    <row r="1244" spans="1:42" ht="12" customHeight="1" x14ac:dyDescent="0.2">
      <c r="A1244" s="7">
        <v>1242</v>
      </c>
      <c r="B1244" s="20" t="s">
        <v>32</v>
      </c>
      <c r="C1244" s="20" t="s">
        <v>139</v>
      </c>
      <c r="D1244" s="8" t="s">
        <v>836</v>
      </c>
      <c r="E1244" s="9">
        <f>MIN(H1244:AP1244)</f>
        <v>1.2906944444444444</v>
      </c>
      <c r="F1244" s="10">
        <f>COUNTA(H1244:AP1244)</f>
        <v>2</v>
      </c>
      <c r="G1244" s="10">
        <v>2015</v>
      </c>
      <c r="H1244" s="10"/>
      <c r="I1244" s="13"/>
      <c r="J1244" s="15"/>
      <c r="K1244" s="13"/>
      <c r="L1244" s="17">
        <v>1.2906944444444444</v>
      </c>
      <c r="M1244" s="13"/>
      <c r="N1244" s="13"/>
      <c r="O1244" s="13"/>
      <c r="P1244" s="13"/>
      <c r="Q1244" s="13"/>
      <c r="R1244" s="13">
        <v>1.310300925925926</v>
      </c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</row>
    <row r="1245" spans="1:42" ht="12" customHeight="1" x14ac:dyDescent="0.2">
      <c r="A1245" s="7">
        <v>1243</v>
      </c>
      <c r="B1245" s="20" t="s">
        <v>236</v>
      </c>
      <c r="C1245" s="20" t="s">
        <v>89</v>
      </c>
      <c r="D1245" s="8" t="s">
        <v>836</v>
      </c>
      <c r="E1245" s="9">
        <f>MIN(H1245:AP1245)</f>
        <v>1.2920601851851852</v>
      </c>
      <c r="F1245" s="10">
        <f>COUNTA(H1245:AP1245)</f>
        <v>1</v>
      </c>
      <c r="G1245" s="10">
        <v>2008</v>
      </c>
      <c r="H1245" s="10"/>
      <c r="I1245" s="13"/>
      <c r="J1245" s="15"/>
      <c r="K1245" s="13"/>
      <c r="L1245" s="13"/>
      <c r="M1245" s="13"/>
      <c r="N1245" s="13"/>
      <c r="O1245" s="13"/>
      <c r="P1245" s="13"/>
      <c r="Q1245" s="13"/>
      <c r="R1245" s="13"/>
      <c r="S1245" s="13">
        <v>1.2920601851851852</v>
      </c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</row>
    <row r="1246" spans="1:42" ht="12" customHeight="1" x14ac:dyDescent="0.2">
      <c r="A1246" s="7">
        <v>1244</v>
      </c>
      <c r="B1246" s="20" t="s">
        <v>289</v>
      </c>
      <c r="C1246" s="20" t="s">
        <v>820</v>
      </c>
      <c r="D1246" s="8" t="s">
        <v>836</v>
      </c>
      <c r="E1246" s="9">
        <f>MIN(H1246:AP1246)</f>
        <v>1.2929513888888888</v>
      </c>
      <c r="F1246" s="10">
        <f>COUNTA(H1246:AP1246)</f>
        <v>2</v>
      </c>
      <c r="G1246" s="10">
        <v>2012</v>
      </c>
      <c r="H1246" s="10"/>
      <c r="I1246" s="13"/>
      <c r="J1246" s="15"/>
      <c r="K1246" s="17">
        <v>1.3514930555555555</v>
      </c>
      <c r="L1246" s="13"/>
      <c r="M1246" s="13"/>
      <c r="N1246" s="13"/>
      <c r="O1246" s="15">
        <v>1.2929513888888888</v>
      </c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</row>
    <row r="1247" spans="1:42" ht="12" customHeight="1" x14ac:dyDescent="0.2">
      <c r="A1247" s="7">
        <v>1245</v>
      </c>
      <c r="B1247" s="45" t="s">
        <v>838</v>
      </c>
      <c r="C1247" s="45" t="s">
        <v>1448</v>
      </c>
      <c r="D1247" s="36" t="s">
        <v>836</v>
      </c>
      <c r="E1247" s="9">
        <f>MIN(H1247:AP1247)</f>
        <v>1.2930208333333333</v>
      </c>
      <c r="F1247" s="10">
        <f>COUNTA(H1247:AP1247)</f>
        <v>1</v>
      </c>
      <c r="G1247" s="10">
        <v>2018</v>
      </c>
      <c r="H1247" s="10"/>
      <c r="I1247" s="57">
        <v>1.2930208333333333</v>
      </c>
      <c r="J1247" s="15"/>
      <c r="K1247" s="13"/>
      <c r="L1247" s="13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</row>
    <row r="1248" spans="1:42" ht="12" customHeight="1" x14ac:dyDescent="0.2">
      <c r="A1248" s="7">
        <v>1246</v>
      </c>
      <c r="B1248" s="47" t="s">
        <v>891</v>
      </c>
      <c r="C1248" s="47" t="s">
        <v>187</v>
      </c>
      <c r="D1248" s="32" t="s">
        <v>836</v>
      </c>
      <c r="E1248" s="9">
        <f>MIN(H1248:AP1248)</f>
        <v>1.2933680555555556</v>
      </c>
      <c r="F1248" s="10">
        <f>COUNTA(H1248:AP1248)</f>
        <v>1</v>
      </c>
      <c r="G1248" s="10">
        <v>2017</v>
      </c>
      <c r="H1248" s="10"/>
      <c r="I1248" s="13"/>
      <c r="J1248" s="28">
        <v>1.2933680555555556</v>
      </c>
      <c r="K1248" s="13"/>
      <c r="L1248" s="13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</row>
    <row r="1249" spans="1:42" ht="12" customHeight="1" x14ac:dyDescent="0.2">
      <c r="A1249" s="7">
        <v>1247</v>
      </c>
      <c r="B1249" s="47" t="s">
        <v>963</v>
      </c>
      <c r="C1249" s="47" t="s">
        <v>1260</v>
      </c>
      <c r="D1249" s="33" t="s">
        <v>836</v>
      </c>
      <c r="E1249" s="9">
        <f>MIN(H1249:AP1249)</f>
        <v>1.2936226851851853</v>
      </c>
      <c r="F1249" s="10">
        <f>COUNTA(H1249:AP1249)</f>
        <v>1</v>
      </c>
      <c r="G1249" s="10">
        <v>2016</v>
      </c>
      <c r="H1249" s="10"/>
      <c r="I1249" s="13"/>
      <c r="J1249" s="15"/>
      <c r="K1249" s="17">
        <v>1.2936226851851853</v>
      </c>
      <c r="L1249" s="13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</row>
    <row r="1250" spans="1:42" ht="12" customHeight="1" x14ac:dyDescent="0.2">
      <c r="A1250" s="7">
        <v>1248</v>
      </c>
      <c r="B1250" s="20" t="s">
        <v>958</v>
      </c>
      <c r="C1250" s="20" t="s">
        <v>172</v>
      </c>
      <c r="D1250" s="62" t="s">
        <v>837</v>
      </c>
      <c r="E1250" s="9">
        <f>MIN(H1250:AP1250)</f>
        <v>1.294525462962963</v>
      </c>
      <c r="F1250" s="10">
        <f>COUNTA(H1250:AP1250)</f>
        <v>2</v>
      </c>
      <c r="G1250" s="21">
        <v>2013</v>
      </c>
      <c r="H1250" s="21"/>
      <c r="I1250" s="24"/>
      <c r="J1250" s="28">
        <v>1.294525462962963</v>
      </c>
      <c r="K1250" s="24"/>
      <c r="L1250" s="24"/>
      <c r="M1250" s="24"/>
      <c r="N1250" s="24">
        <v>1.3874768518518519</v>
      </c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</row>
    <row r="1251" spans="1:42" ht="12" customHeight="1" x14ac:dyDescent="0.2">
      <c r="A1251" s="7">
        <v>1249</v>
      </c>
      <c r="B1251" s="46" t="s">
        <v>1077</v>
      </c>
      <c r="C1251" s="46" t="s">
        <v>956</v>
      </c>
      <c r="D1251" s="60" t="s">
        <v>837</v>
      </c>
      <c r="E1251" s="9">
        <f>MIN(H1251:AP1251)</f>
        <v>1.2960995370370372</v>
      </c>
      <c r="F1251" s="10">
        <f>COUNTA(H1251:AP1251)</f>
        <v>2</v>
      </c>
      <c r="G1251" s="10">
        <v>2015</v>
      </c>
      <c r="H1251" s="10"/>
      <c r="I1251" s="13"/>
      <c r="J1251" s="15"/>
      <c r="K1251" s="13"/>
      <c r="L1251" s="17">
        <v>1.2960995370370372</v>
      </c>
      <c r="M1251" s="13">
        <v>1.4027546296296298</v>
      </c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</row>
    <row r="1252" spans="1:42" ht="12" customHeight="1" x14ac:dyDescent="0.2">
      <c r="A1252" s="7">
        <v>1250</v>
      </c>
      <c r="B1252" s="20" t="s">
        <v>435</v>
      </c>
      <c r="C1252" s="20" t="s">
        <v>227</v>
      </c>
      <c r="D1252" s="8" t="s">
        <v>836</v>
      </c>
      <c r="E1252" s="9">
        <f>MIN(H1252:AP1252)</f>
        <v>1.2969675925925925</v>
      </c>
      <c r="F1252" s="10">
        <f>COUNTA(H1252:AP1252)</f>
        <v>1</v>
      </c>
      <c r="G1252" s="10">
        <v>2004</v>
      </c>
      <c r="H1252" s="10"/>
      <c r="I1252" s="13"/>
      <c r="J1252" s="15"/>
      <c r="K1252" s="13"/>
      <c r="L1252" s="13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>
        <v>1.2969675925925925</v>
      </c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</row>
    <row r="1253" spans="1:42" ht="12" customHeight="1" x14ac:dyDescent="0.2">
      <c r="A1253" s="7">
        <v>1251</v>
      </c>
      <c r="B1253" s="45" t="s">
        <v>968</v>
      </c>
      <c r="C1253" s="45" t="s">
        <v>1449</v>
      </c>
      <c r="D1253" s="36" t="s">
        <v>836</v>
      </c>
      <c r="E1253" s="9">
        <f>MIN(H1253:AP1253)</f>
        <v>1.2969791666666668</v>
      </c>
      <c r="F1253" s="10">
        <f>COUNTA(H1253:AP1253)</f>
        <v>1</v>
      </c>
      <c r="G1253" s="10">
        <v>2018</v>
      </c>
      <c r="H1253" s="10"/>
      <c r="I1253" s="57">
        <v>1.2969791666666668</v>
      </c>
      <c r="J1253" s="15"/>
      <c r="K1253" s="13"/>
      <c r="L1253" s="13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</row>
    <row r="1254" spans="1:42" ht="12" customHeight="1" x14ac:dyDescent="0.2">
      <c r="A1254" s="7">
        <v>1252</v>
      </c>
      <c r="B1254" s="20" t="s">
        <v>822</v>
      </c>
      <c r="C1254" s="20" t="s">
        <v>823</v>
      </c>
      <c r="D1254" s="60" t="s">
        <v>837</v>
      </c>
      <c r="E1254" s="9">
        <f>MIN(H1254:AP1254)</f>
        <v>1.2976851851851852</v>
      </c>
      <c r="F1254" s="10">
        <f>COUNTA(H1254:AP1254)</f>
        <v>1</v>
      </c>
      <c r="G1254" s="10">
        <v>2012</v>
      </c>
      <c r="H1254" s="10"/>
      <c r="I1254" s="13"/>
      <c r="J1254" s="15"/>
      <c r="K1254" s="13"/>
      <c r="L1254" s="13"/>
      <c r="M1254" s="13"/>
      <c r="N1254" s="13"/>
      <c r="O1254" s="13">
        <v>1.2976851851851852</v>
      </c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</row>
    <row r="1255" spans="1:42" ht="12" customHeight="1" x14ac:dyDescent="0.2">
      <c r="A1255" s="7">
        <v>1253</v>
      </c>
      <c r="B1255" s="45" t="s">
        <v>1450</v>
      </c>
      <c r="C1255" s="45" t="s">
        <v>526</v>
      </c>
      <c r="D1255" s="61" t="s">
        <v>837</v>
      </c>
      <c r="E1255" s="9">
        <f>MIN(H1255:AP1255)</f>
        <v>1.2978125</v>
      </c>
      <c r="F1255" s="10">
        <f>COUNTA(H1255:AP1255)</f>
        <v>2</v>
      </c>
      <c r="G1255" s="10">
        <v>2018</v>
      </c>
      <c r="H1255" s="55">
        <v>1.3319675925925927</v>
      </c>
      <c r="I1255" s="57">
        <v>1.2978125</v>
      </c>
      <c r="J1255" s="15"/>
      <c r="K1255" s="13"/>
      <c r="L1255" s="13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</row>
    <row r="1256" spans="1:42" ht="12" customHeight="1" x14ac:dyDescent="0.2">
      <c r="A1256" s="7">
        <v>1254</v>
      </c>
      <c r="B1256" s="20" t="s">
        <v>503</v>
      </c>
      <c r="C1256" s="20" t="s">
        <v>504</v>
      </c>
      <c r="D1256" s="8" t="s">
        <v>836</v>
      </c>
      <c r="E1256" s="9">
        <f>MIN(H1256:AP1256)</f>
        <v>1.2986111111111112</v>
      </c>
      <c r="F1256" s="10">
        <f>COUNTA(H1256:AP1256)</f>
        <v>1</v>
      </c>
      <c r="G1256" s="10">
        <v>2003</v>
      </c>
      <c r="H1256" s="10"/>
      <c r="I1256" s="13"/>
      <c r="J1256" s="15"/>
      <c r="K1256" s="13"/>
      <c r="L1256" s="13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>
        <v>1.2986111111111112</v>
      </c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</row>
    <row r="1257" spans="1:42" ht="12" customHeight="1" x14ac:dyDescent="0.2">
      <c r="A1257" s="7">
        <v>1255</v>
      </c>
      <c r="B1257" s="66" t="s">
        <v>1500</v>
      </c>
      <c r="C1257" s="66" t="s">
        <v>165</v>
      </c>
      <c r="D1257" s="61" t="s">
        <v>837</v>
      </c>
      <c r="E1257" s="9">
        <f>MIN(H1257:AP1257)</f>
        <v>1.2991203703703704</v>
      </c>
      <c r="F1257" s="10">
        <f>COUNTA(H1257:AP1257)</f>
        <v>1</v>
      </c>
      <c r="G1257" s="36">
        <v>2019</v>
      </c>
      <c r="H1257" s="55">
        <v>1.2991203703703704</v>
      </c>
      <c r="I1257" s="10"/>
      <c r="J1257" s="14"/>
      <c r="K1257" s="10"/>
      <c r="L1257" s="10"/>
      <c r="M1257" s="10"/>
      <c r="N1257" s="10"/>
      <c r="O1257" s="10"/>
      <c r="P1257" s="13"/>
      <c r="Q1257" s="10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13"/>
      <c r="AM1257" s="13"/>
      <c r="AN1257" s="13"/>
      <c r="AO1257" s="13"/>
      <c r="AP1257" s="13"/>
    </row>
    <row r="1258" spans="1:42" ht="12" customHeight="1" x14ac:dyDescent="0.2">
      <c r="A1258" s="7">
        <v>1256</v>
      </c>
      <c r="B1258" s="66" t="s">
        <v>884</v>
      </c>
      <c r="C1258" s="66" t="s">
        <v>1577</v>
      </c>
      <c r="D1258" s="36" t="s">
        <v>836</v>
      </c>
      <c r="E1258" s="9">
        <f>MIN(H1258:AP1258)</f>
        <v>1.3006481481481482</v>
      </c>
      <c r="F1258" s="10">
        <f>COUNTA(H1258:AP1258)</f>
        <v>1</v>
      </c>
      <c r="G1258" s="36">
        <v>2019</v>
      </c>
      <c r="H1258" s="55">
        <v>1.3006481481481482</v>
      </c>
      <c r="I1258" s="10"/>
      <c r="J1258" s="14"/>
      <c r="K1258" s="10"/>
      <c r="L1258" s="10"/>
      <c r="M1258" s="10"/>
      <c r="N1258" s="10"/>
      <c r="O1258" s="10"/>
      <c r="P1258" s="13"/>
      <c r="Q1258" s="10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13"/>
      <c r="AM1258" s="13"/>
      <c r="AN1258" s="13"/>
      <c r="AO1258" s="13"/>
      <c r="AP1258" s="13"/>
    </row>
    <row r="1259" spans="1:42" ht="12" customHeight="1" x14ac:dyDescent="0.2">
      <c r="A1259" s="7">
        <v>1257</v>
      </c>
      <c r="B1259" s="20" t="s">
        <v>405</v>
      </c>
      <c r="C1259" s="20" t="s">
        <v>615</v>
      </c>
      <c r="D1259" s="8" t="s">
        <v>836</v>
      </c>
      <c r="E1259" s="9">
        <f>MIN(H1259:AP1259)</f>
        <v>1.3017476851851852</v>
      </c>
      <c r="F1259" s="10">
        <f>COUNTA(H1259:AP1259)</f>
        <v>2</v>
      </c>
      <c r="G1259" s="10">
        <v>1991</v>
      </c>
      <c r="H1259" s="10"/>
      <c r="I1259" s="13"/>
      <c r="J1259" s="15"/>
      <c r="K1259" s="13"/>
      <c r="L1259" s="13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>
        <v>1.3017476851851852</v>
      </c>
      <c r="AK1259" s="13">
        <v>1.3501157407407407</v>
      </c>
      <c r="AL1259" s="13"/>
      <c r="AM1259" s="13"/>
      <c r="AN1259" s="13"/>
      <c r="AO1259" s="13"/>
      <c r="AP1259" s="13"/>
    </row>
    <row r="1260" spans="1:42" ht="12" customHeight="1" x14ac:dyDescent="0.2">
      <c r="A1260" s="7">
        <v>1258</v>
      </c>
      <c r="B1260" s="47" t="s">
        <v>971</v>
      </c>
      <c r="C1260" s="47" t="s">
        <v>531</v>
      </c>
      <c r="D1260" s="61" t="s">
        <v>837</v>
      </c>
      <c r="E1260" s="9">
        <f>MIN(H1260:AP1260)</f>
        <v>1.3021064814814813</v>
      </c>
      <c r="F1260" s="10">
        <f>COUNTA(H1260:AP1260)</f>
        <v>1</v>
      </c>
      <c r="G1260" s="10">
        <v>2016</v>
      </c>
      <c r="H1260" s="10"/>
      <c r="I1260" s="13"/>
      <c r="J1260" s="15"/>
      <c r="K1260" s="17">
        <v>1.3021064814814813</v>
      </c>
      <c r="L1260" s="13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</row>
    <row r="1261" spans="1:42" ht="12" customHeight="1" x14ac:dyDescent="0.2">
      <c r="A1261" s="7">
        <v>1259</v>
      </c>
      <c r="B1261" s="66" t="s">
        <v>955</v>
      </c>
      <c r="C1261" s="66" t="s">
        <v>1561</v>
      </c>
      <c r="D1261" s="36" t="s">
        <v>836</v>
      </c>
      <c r="E1261" s="9">
        <f>MIN(H1261:AP1261)</f>
        <v>1.3026504629629629</v>
      </c>
      <c r="F1261" s="10">
        <f>COUNTA(H1261:AP1261)</f>
        <v>1</v>
      </c>
      <c r="G1261" s="36">
        <v>2019</v>
      </c>
      <c r="H1261" s="55">
        <v>1.3026504629629629</v>
      </c>
      <c r="I1261" s="10"/>
      <c r="J1261" s="14"/>
      <c r="K1261" s="10"/>
      <c r="L1261" s="10"/>
      <c r="M1261" s="10"/>
      <c r="N1261" s="10"/>
      <c r="O1261" s="10"/>
      <c r="P1261" s="13"/>
      <c r="Q1261" s="10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13"/>
      <c r="AM1261" s="13"/>
      <c r="AN1261" s="13"/>
      <c r="AO1261" s="13"/>
      <c r="AP1261" s="13"/>
    </row>
    <row r="1262" spans="1:42" ht="12" customHeight="1" x14ac:dyDescent="0.2">
      <c r="A1262" s="7">
        <v>1260</v>
      </c>
      <c r="B1262" s="47" t="s">
        <v>881</v>
      </c>
      <c r="C1262" s="47" t="s">
        <v>1355</v>
      </c>
      <c r="D1262" s="32" t="s">
        <v>836</v>
      </c>
      <c r="E1262" s="9">
        <f>MIN(H1262:AP1262)</f>
        <v>1.3049305555555557</v>
      </c>
      <c r="F1262" s="10">
        <f>COUNTA(H1262:AP1262)</f>
        <v>2</v>
      </c>
      <c r="G1262" s="10">
        <v>2018</v>
      </c>
      <c r="H1262" s="10"/>
      <c r="I1262" s="57">
        <v>1.3049305555555557</v>
      </c>
      <c r="J1262" s="28">
        <v>1.3682060185185183</v>
      </c>
      <c r="K1262" s="13"/>
      <c r="L1262" s="13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</row>
    <row r="1263" spans="1:42" ht="12" customHeight="1" x14ac:dyDescent="0.2">
      <c r="A1263" s="7">
        <v>1261</v>
      </c>
      <c r="B1263" s="47" t="s">
        <v>921</v>
      </c>
      <c r="C1263" s="47" t="s">
        <v>1351</v>
      </c>
      <c r="D1263" s="32" t="s">
        <v>836</v>
      </c>
      <c r="E1263" s="9">
        <f>MIN(H1263:AP1263)</f>
        <v>1.3051273148148148</v>
      </c>
      <c r="F1263" s="10">
        <f>COUNTA(H1263:AP1263)</f>
        <v>1</v>
      </c>
      <c r="G1263" s="10">
        <v>2017</v>
      </c>
      <c r="H1263" s="10"/>
      <c r="I1263" s="13"/>
      <c r="J1263" s="28">
        <v>1.3051273148148148</v>
      </c>
      <c r="K1263" s="13"/>
      <c r="L1263" s="13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</row>
    <row r="1264" spans="1:42" ht="12" customHeight="1" x14ac:dyDescent="0.2">
      <c r="A1264" s="7">
        <v>1262</v>
      </c>
      <c r="B1264" s="20" t="s">
        <v>264</v>
      </c>
      <c r="C1264" s="20" t="s">
        <v>42</v>
      </c>
      <c r="D1264" s="8" t="s">
        <v>836</v>
      </c>
      <c r="E1264" s="9">
        <f>MIN(H1264:AP1264)</f>
        <v>1.3058564814814815</v>
      </c>
      <c r="F1264" s="10">
        <f>COUNTA(H1264:AP1264)</f>
        <v>1</v>
      </c>
      <c r="G1264" s="10">
        <v>2012</v>
      </c>
      <c r="H1264" s="64"/>
      <c r="I1264" s="13"/>
      <c r="J1264" s="15"/>
      <c r="K1264" s="13"/>
      <c r="L1264" s="13"/>
      <c r="M1264" s="13"/>
      <c r="N1264" s="13"/>
      <c r="O1264" s="13">
        <v>1.3058564814814815</v>
      </c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</row>
    <row r="1265" spans="1:42" ht="12" customHeight="1" x14ac:dyDescent="0.2">
      <c r="A1265" s="7">
        <v>1263</v>
      </c>
      <c r="B1265" s="48" t="s">
        <v>915</v>
      </c>
      <c r="C1265" s="48" t="s">
        <v>913</v>
      </c>
      <c r="D1265" s="8" t="s">
        <v>836</v>
      </c>
      <c r="E1265" s="9">
        <f>MIN(H1265:AP1265)</f>
        <v>1.306712962962963</v>
      </c>
      <c r="F1265" s="10">
        <f>COUNTA(H1265:AP1265)</f>
        <v>1</v>
      </c>
      <c r="G1265" s="10">
        <v>2015</v>
      </c>
      <c r="H1265" s="10"/>
      <c r="I1265" s="13"/>
      <c r="J1265" s="15"/>
      <c r="K1265" s="13"/>
      <c r="L1265" s="17">
        <v>1.306712962962963</v>
      </c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</row>
    <row r="1266" spans="1:42" ht="12" customHeight="1" x14ac:dyDescent="0.2">
      <c r="A1266" s="7">
        <v>1264</v>
      </c>
      <c r="B1266" s="20" t="s">
        <v>944</v>
      </c>
      <c r="C1266" s="20" t="s">
        <v>945</v>
      </c>
      <c r="D1266" s="29" t="s">
        <v>836</v>
      </c>
      <c r="E1266" s="9">
        <f>MIN(H1266:AP1266)</f>
        <v>1.3069907407407408</v>
      </c>
      <c r="F1266" s="10">
        <f>COUNTA(H1266:AP1266)</f>
        <v>1</v>
      </c>
      <c r="G1266" s="21">
        <v>2013</v>
      </c>
      <c r="H1266" s="21"/>
      <c r="I1266" s="24"/>
      <c r="J1266" s="38"/>
      <c r="K1266" s="24"/>
      <c r="L1266" s="24"/>
      <c r="M1266" s="24"/>
      <c r="N1266" s="24">
        <v>1.3069907407407408</v>
      </c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</row>
    <row r="1267" spans="1:42" ht="12" customHeight="1" x14ac:dyDescent="0.2">
      <c r="A1267" s="7">
        <v>1265</v>
      </c>
      <c r="B1267" s="48" t="s">
        <v>965</v>
      </c>
      <c r="C1267" s="48" t="s">
        <v>1166</v>
      </c>
      <c r="D1267" s="8" t="s">
        <v>836</v>
      </c>
      <c r="E1267" s="9">
        <f>MIN(H1267:AP1267)</f>
        <v>1.3071527777777778</v>
      </c>
      <c r="F1267" s="10">
        <f>COUNTA(H1267:AP1267)</f>
        <v>1</v>
      </c>
      <c r="G1267" s="10">
        <v>2015</v>
      </c>
      <c r="H1267" s="10"/>
      <c r="I1267" s="13"/>
      <c r="J1267" s="15"/>
      <c r="K1267" s="13"/>
      <c r="L1267" s="17">
        <v>1.3071527777777778</v>
      </c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</row>
    <row r="1268" spans="1:42" ht="12" customHeight="1" x14ac:dyDescent="0.2">
      <c r="A1268" s="7">
        <v>1266</v>
      </c>
      <c r="B1268" s="66" t="s">
        <v>974</v>
      </c>
      <c r="C1268" s="66" t="s">
        <v>1055</v>
      </c>
      <c r="D1268" s="36" t="s">
        <v>836</v>
      </c>
      <c r="E1268" s="9">
        <f>MIN(H1268:AP1268)</f>
        <v>1.3097337962962963</v>
      </c>
      <c r="F1268" s="10">
        <f>COUNTA(H1268:AP1268)</f>
        <v>1</v>
      </c>
      <c r="G1268" s="36">
        <v>2019</v>
      </c>
      <c r="H1268" s="55">
        <v>1.3097337962962963</v>
      </c>
      <c r="I1268" s="10"/>
      <c r="J1268" s="14"/>
      <c r="K1268" s="10"/>
      <c r="L1268" s="10"/>
      <c r="M1268" s="10"/>
      <c r="N1268" s="10"/>
      <c r="O1268" s="10"/>
      <c r="P1268" s="13"/>
      <c r="Q1268" s="10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13"/>
      <c r="AM1268" s="13"/>
      <c r="AN1268" s="13"/>
      <c r="AO1268" s="13"/>
      <c r="AP1268" s="13"/>
    </row>
    <row r="1269" spans="1:42" ht="12" customHeight="1" x14ac:dyDescent="0.2">
      <c r="A1269" s="7">
        <v>1267</v>
      </c>
      <c r="B1269" s="20" t="s">
        <v>190</v>
      </c>
      <c r="C1269" s="20" t="s">
        <v>355</v>
      </c>
      <c r="D1269" s="8" t="s">
        <v>836</v>
      </c>
      <c r="E1269" s="9">
        <f>MIN(H1269:AP1269)</f>
        <v>1.3103472222222223</v>
      </c>
      <c r="F1269" s="10">
        <f>COUNTA(H1269:AP1269)</f>
        <v>3</v>
      </c>
      <c r="G1269" s="10">
        <v>2006</v>
      </c>
      <c r="H1269" s="10"/>
      <c r="I1269" s="13"/>
      <c r="J1269" s="15"/>
      <c r="K1269" s="13"/>
      <c r="L1269" s="13"/>
      <c r="M1269" s="13"/>
      <c r="N1269" s="13"/>
      <c r="O1269" s="13"/>
      <c r="P1269" s="13"/>
      <c r="Q1269" s="13"/>
      <c r="R1269" s="13">
        <v>1.4041435185185185</v>
      </c>
      <c r="S1269" s="13"/>
      <c r="T1269" s="13">
        <v>1.3527893518518519</v>
      </c>
      <c r="U1269" s="55">
        <v>1.3103472222222223</v>
      </c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</row>
    <row r="1270" spans="1:42" ht="12" customHeight="1" x14ac:dyDescent="0.2">
      <c r="A1270" s="7">
        <v>1268</v>
      </c>
      <c r="B1270" s="66" t="s">
        <v>847</v>
      </c>
      <c r="C1270" s="66" t="s">
        <v>1562</v>
      </c>
      <c r="D1270" s="36" t="s">
        <v>836</v>
      </c>
      <c r="E1270" s="9">
        <f>MIN(H1270:AP1270)</f>
        <v>1.3108912037037037</v>
      </c>
      <c r="F1270" s="10">
        <f>COUNTA(H1270:AP1270)</f>
        <v>1</v>
      </c>
      <c r="G1270" s="36">
        <v>2019</v>
      </c>
      <c r="H1270" s="55">
        <v>1.3108912037037037</v>
      </c>
      <c r="I1270" s="10"/>
      <c r="J1270" s="14"/>
      <c r="K1270" s="10"/>
      <c r="L1270" s="10"/>
      <c r="M1270" s="10"/>
      <c r="N1270" s="10"/>
      <c r="O1270" s="10"/>
      <c r="P1270" s="13"/>
      <c r="Q1270" s="10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13"/>
      <c r="AM1270" s="13"/>
      <c r="AN1270" s="13"/>
      <c r="AO1270" s="13"/>
      <c r="AP1270" s="13"/>
    </row>
    <row r="1271" spans="1:42" ht="12" customHeight="1" x14ac:dyDescent="0.2">
      <c r="A1271" s="7">
        <v>1269</v>
      </c>
      <c r="B1271" s="20" t="s">
        <v>946</v>
      </c>
      <c r="C1271" s="20" t="s">
        <v>947</v>
      </c>
      <c r="D1271" s="29" t="s">
        <v>836</v>
      </c>
      <c r="E1271" s="9">
        <f>MIN(H1271:AP1271)</f>
        <v>1.3109606481481482</v>
      </c>
      <c r="F1271" s="10">
        <f>COUNTA(H1271:AP1271)</f>
        <v>1</v>
      </c>
      <c r="G1271" s="21">
        <v>2013</v>
      </c>
      <c r="H1271" s="21"/>
      <c r="I1271" s="24"/>
      <c r="J1271" s="38"/>
      <c r="K1271" s="24"/>
      <c r="L1271" s="24"/>
      <c r="M1271" s="24"/>
      <c r="N1271" s="24">
        <v>1.3109606481481482</v>
      </c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</row>
    <row r="1272" spans="1:42" ht="12" customHeight="1" x14ac:dyDescent="0.2">
      <c r="A1272" s="7">
        <v>1270</v>
      </c>
      <c r="B1272" s="20" t="s">
        <v>198</v>
      </c>
      <c r="C1272" s="20" t="s">
        <v>90</v>
      </c>
      <c r="D1272" s="8" t="s">
        <v>836</v>
      </c>
      <c r="E1272" s="9">
        <f>MIN(H1272:AP1272)</f>
        <v>1.3127777777777778</v>
      </c>
      <c r="F1272" s="10">
        <f>COUNTA(H1272:AP1272)</f>
        <v>1</v>
      </c>
      <c r="G1272" s="10">
        <v>2008</v>
      </c>
      <c r="H1272" s="10"/>
      <c r="I1272" s="13"/>
      <c r="J1272" s="15"/>
      <c r="K1272" s="13"/>
      <c r="L1272" s="13"/>
      <c r="M1272" s="13"/>
      <c r="N1272" s="13"/>
      <c r="O1272" s="13"/>
      <c r="P1272" s="13"/>
      <c r="Q1272" s="13"/>
      <c r="R1272" s="13"/>
      <c r="S1272" s="13">
        <v>1.3127777777777778</v>
      </c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</row>
    <row r="1273" spans="1:42" ht="12" customHeight="1" x14ac:dyDescent="0.2">
      <c r="A1273" s="7">
        <v>1271</v>
      </c>
      <c r="B1273" s="20" t="s">
        <v>262</v>
      </c>
      <c r="C1273" s="20" t="s">
        <v>263</v>
      </c>
      <c r="D1273" s="8" t="s">
        <v>836</v>
      </c>
      <c r="E1273" s="9">
        <f>MIN(H1273:AP1273)</f>
        <v>1.3147222222222223</v>
      </c>
      <c r="F1273" s="10">
        <f>COUNTA(H1273:AP1273)</f>
        <v>2</v>
      </c>
      <c r="G1273" s="10">
        <v>2002</v>
      </c>
      <c r="H1273" s="10"/>
      <c r="I1273" s="13"/>
      <c r="J1273" s="15"/>
      <c r="K1273" s="13"/>
      <c r="L1273" s="13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 t="s">
        <v>626</v>
      </c>
      <c r="W1273" s="13"/>
      <c r="X1273" s="13"/>
      <c r="Y1273" s="13">
        <v>1.3147222222222223</v>
      </c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</row>
    <row r="1274" spans="1:42" ht="12" customHeight="1" x14ac:dyDescent="0.2">
      <c r="A1274" s="7">
        <v>1272</v>
      </c>
      <c r="B1274" s="20" t="s">
        <v>854</v>
      </c>
      <c r="C1274" s="20" t="s">
        <v>803</v>
      </c>
      <c r="D1274" s="29" t="s">
        <v>836</v>
      </c>
      <c r="E1274" s="9">
        <f>MIN(H1274:AP1274)</f>
        <v>1.3159027777777779</v>
      </c>
      <c r="F1274" s="10">
        <f>COUNTA(H1274:AP1274)</f>
        <v>1</v>
      </c>
      <c r="G1274" s="21">
        <v>2013</v>
      </c>
      <c r="H1274" s="21"/>
      <c r="I1274" s="24"/>
      <c r="J1274" s="38"/>
      <c r="K1274" s="24"/>
      <c r="L1274" s="24"/>
      <c r="M1274" s="24"/>
      <c r="N1274" s="24">
        <v>1.3159027777777779</v>
      </c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</row>
    <row r="1275" spans="1:42" ht="12" customHeight="1" x14ac:dyDescent="0.2">
      <c r="A1275" s="7">
        <v>1273</v>
      </c>
      <c r="B1275" s="48" t="s">
        <v>1167</v>
      </c>
      <c r="C1275" s="48" t="s">
        <v>440</v>
      </c>
      <c r="D1275" s="8" t="s">
        <v>836</v>
      </c>
      <c r="E1275" s="9">
        <f>MIN(H1275:AP1275)</f>
        <v>1.3165277777777777</v>
      </c>
      <c r="F1275" s="10">
        <f>COUNTA(H1275:AP1275)</f>
        <v>1</v>
      </c>
      <c r="G1275" s="10">
        <v>2015</v>
      </c>
      <c r="H1275" s="10"/>
      <c r="I1275" s="13"/>
      <c r="J1275" s="15"/>
      <c r="K1275" s="13"/>
      <c r="L1275" s="17">
        <v>1.3165277777777777</v>
      </c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</row>
    <row r="1276" spans="1:42" ht="12" customHeight="1" x14ac:dyDescent="0.2">
      <c r="A1276" s="7">
        <v>1274</v>
      </c>
      <c r="B1276" s="20" t="s">
        <v>259</v>
      </c>
      <c r="C1276" s="20" t="s">
        <v>178</v>
      </c>
      <c r="D1276" s="8" t="s">
        <v>836</v>
      </c>
      <c r="E1276" s="9">
        <f>MIN(H1276:AP1276)</f>
        <v>1.3171296296296295</v>
      </c>
      <c r="F1276" s="10">
        <f>COUNTA(H1276:AP1276)</f>
        <v>1</v>
      </c>
      <c r="G1276" s="10">
        <v>2002</v>
      </c>
      <c r="H1276" s="10"/>
      <c r="I1276" s="13"/>
      <c r="J1276" s="15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>
        <v>1.3171296296296295</v>
      </c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</row>
    <row r="1277" spans="1:42" ht="12" customHeight="1" x14ac:dyDescent="0.2">
      <c r="A1277" s="7">
        <v>1275</v>
      </c>
      <c r="B1277" s="20" t="s">
        <v>293</v>
      </c>
      <c r="C1277" s="20" t="s">
        <v>825</v>
      </c>
      <c r="D1277" s="8" t="s">
        <v>836</v>
      </c>
      <c r="E1277" s="9">
        <f>MIN(H1277:AP1277)</f>
        <v>1.3173726851851852</v>
      </c>
      <c r="F1277" s="10">
        <f>COUNTA(H1277:AP1277)</f>
        <v>1</v>
      </c>
      <c r="G1277" s="10">
        <v>2012</v>
      </c>
      <c r="H1277" s="10"/>
      <c r="I1277" s="13"/>
      <c r="J1277" s="15"/>
      <c r="K1277" s="13"/>
      <c r="L1277" s="13"/>
      <c r="M1277" s="13"/>
      <c r="N1277" s="13"/>
      <c r="O1277" s="13">
        <v>1.3173726851851852</v>
      </c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</row>
    <row r="1278" spans="1:42" ht="12" customHeight="1" x14ac:dyDescent="0.2">
      <c r="A1278" s="7">
        <v>1276</v>
      </c>
      <c r="B1278" s="45" t="s">
        <v>1451</v>
      </c>
      <c r="C1278" s="45" t="s">
        <v>1452</v>
      </c>
      <c r="D1278" s="61" t="s">
        <v>837</v>
      </c>
      <c r="E1278" s="9">
        <f>MIN(H1278:AP1278)</f>
        <v>1.3181712962962964</v>
      </c>
      <c r="F1278" s="10">
        <f>COUNTA(H1278:AP1278)</f>
        <v>1</v>
      </c>
      <c r="G1278" s="10">
        <v>2018</v>
      </c>
      <c r="H1278" s="10"/>
      <c r="I1278" s="57">
        <v>1.3181712962962964</v>
      </c>
      <c r="J1278" s="15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</row>
    <row r="1279" spans="1:42" ht="12" customHeight="1" x14ac:dyDescent="0.2">
      <c r="A1279" s="7">
        <v>1277</v>
      </c>
      <c r="B1279" s="20" t="s">
        <v>40</v>
      </c>
      <c r="C1279" s="20" t="s">
        <v>39</v>
      </c>
      <c r="D1279" s="8" t="s">
        <v>836</v>
      </c>
      <c r="E1279" s="9">
        <f>MIN(H1279:AP1279)</f>
        <v>1.3183333333333334</v>
      </c>
      <c r="F1279" s="10">
        <f>COUNTA(H1279:AP1279)</f>
        <v>1</v>
      </c>
      <c r="G1279" s="10">
        <v>2007</v>
      </c>
      <c r="H1279" s="10"/>
      <c r="I1279" s="13"/>
      <c r="J1279" s="15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>
        <v>1.3183333333333334</v>
      </c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</row>
    <row r="1280" spans="1:42" ht="12" customHeight="1" x14ac:dyDescent="0.2">
      <c r="A1280" s="7">
        <v>1278</v>
      </c>
      <c r="B1280" s="45" t="s">
        <v>860</v>
      </c>
      <c r="C1280" s="45" t="s">
        <v>1453</v>
      </c>
      <c r="D1280" s="36" t="s">
        <v>836</v>
      </c>
      <c r="E1280" s="9">
        <f>MIN(H1280:AP1280)</f>
        <v>1.3186342592592593</v>
      </c>
      <c r="F1280" s="10">
        <f>COUNTA(H1280:AP1280)</f>
        <v>1</v>
      </c>
      <c r="G1280" s="10">
        <v>2018</v>
      </c>
      <c r="H1280" s="10"/>
      <c r="I1280" s="57">
        <v>1.3186342592592593</v>
      </c>
      <c r="J1280" s="15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</row>
    <row r="1281" spans="1:42" ht="12" customHeight="1" x14ac:dyDescent="0.2">
      <c r="A1281" s="7">
        <v>1279</v>
      </c>
      <c r="B1281" s="20" t="s">
        <v>339</v>
      </c>
      <c r="C1281" s="20" t="s">
        <v>537</v>
      </c>
      <c r="D1281" s="8" t="s">
        <v>836</v>
      </c>
      <c r="E1281" s="9">
        <f>MIN(H1281:AP1281)</f>
        <v>1.3187500000000001</v>
      </c>
      <c r="F1281" s="10">
        <f>COUNTA(H1281:AP1281)</f>
        <v>4</v>
      </c>
      <c r="G1281" s="10">
        <v>1997</v>
      </c>
      <c r="H1281" s="10"/>
      <c r="I1281" s="13"/>
      <c r="J1281" s="15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>
        <v>1.4388888888888889</v>
      </c>
      <c r="AD1281" s="13">
        <v>1.3187500000000001</v>
      </c>
      <c r="AE1281" s="13">
        <v>1.3687499999999999</v>
      </c>
      <c r="AF1281" s="13"/>
      <c r="AG1281" s="13" t="s">
        <v>776</v>
      </c>
      <c r="AH1281" s="13"/>
      <c r="AI1281" s="13"/>
      <c r="AJ1281" s="13"/>
      <c r="AK1281" s="13"/>
      <c r="AL1281" s="13"/>
      <c r="AM1281" s="13"/>
      <c r="AN1281" s="13"/>
      <c r="AO1281" s="13"/>
      <c r="AP1281" s="13"/>
    </row>
    <row r="1282" spans="1:42" ht="12" customHeight="1" x14ac:dyDescent="0.2">
      <c r="A1282" s="7">
        <v>1280</v>
      </c>
      <c r="B1282" s="20" t="s">
        <v>459</v>
      </c>
      <c r="C1282" s="20" t="s">
        <v>258</v>
      </c>
      <c r="D1282" s="8" t="s">
        <v>836</v>
      </c>
      <c r="E1282" s="9">
        <f>MIN(H1282:AP1282)</f>
        <v>1.3194444444444444</v>
      </c>
      <c r="F1282" s="10">
        <f>COUNTA(H1282:AP1282)</f>
        <v>1</v>
      </c>
      <c r="G1282" s="10">
        <v>2004</v>
      </c>
      <c r="H1282" s="10"/>
      <c r="I1282" s="13"/>
      <c r="J1282" s="15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>
        <v>1.3194444444444444</v>
      </c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</row>
    <row r="1283" spans="1:42" ht="12" customHeight="1" x14ac:dyDescent="0.2">
      <c r="A1283" s="7">
        <v>1281</v>
      </c>
      <c r="B1283" s="20" t="s">
        <v>476</v>
      </c>
      <c r="C1283" s="20" t="s">
        <v>70</v>
      </c>
      <c r="D1283" s="60" t="s">
        <v>837</v>
      </c>
      <c r="E1283" s="9">
        <f>MIN(H1283:AP1283)</f>
        <v>1.3197916666666667</v>
      </c>
      <c r="F1283" s="10">
        <f>COUNTA(H1283:AP1283)</f>
        <v>1</v>
      </c>
      <c r="G1283" s="10">
        <v>2012</v>
      </c>
      <c r="H1283" s="64"/>
      <c r="I1283" s="13"/>
      <c r="J1283" s="15"/>
      <c r="K1283" s="13"/>
      <c r="L1283" s="13"/>
      <c r="M1283" s="13"/>
      <c r="N1283" s="13"/>
      <c r="O1283" s="13">
        <v>1.3197916666666667</v>
      </c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</row>
    <row r="1284" spans="1:42" ht="12" customHeight="1" x14ac:dyDescent="0.2">
      <c r="A1284" s="7">
        <v>1282</v>
      </c>
      <c r="B1284" s="66" t="s">
        <v>1563</v>
      </c>
      <c r="C1284" s="66" t="s">
        <v>1564</v>
      </c>
      <c r="D1284" s="36" t="s">
        <v>836</v>
      </c>
      <c r="E1284" s="9">
        <f>MIN(H1284:AP1284)</f>
        <v>1.3200462962962962</v>
      </c>
      <c r="F1284" s="10">
        <f>COUNTA(H1284:AP1284)</f>
        <v>1</v>
      </c>
      <c r="G1284" s="36">
        <v>2019</v>
      </c>
      <c r="H1284" s="55">
        <v>1.3200462962962962</v>
      </c>
      <c r="I1284" s="10"/>
      <c r="J1284" s="14"/>
      <c r="K1284" s="10"/>
      <c r="L1284" s="10"/>
      <c r="M1284" s="10"/>
      <c r="N1284" s="10"/>
      <c r="O1284" s="10"/>
      <c r="P1284" s="13"/>
      <c r="Q1284" s="10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13"/>
      <c r="AM1284" s="13"/>
      <c r="AN1284" s="13"/>
      <c r="AO1284" s="13"/>
      <c r="AP1284" s="13"/>
    </row>
    <row r="1285" spans="1:42" ht="12" customHeight="1" x14ac:dyDescent="0.2">
      <c r="A1285" s="7">
        <v>1283</v>
      </c>
      <c r="B1285" s="66" t="s">
        <v>1208</v>
      </c>
      <c r="C1285" s="66" t="s">
        <v>1565</v>
      </c>
      <c r="D1285" s="36" t="s">
        <v>836</v>
      </c>
      <c r="E1285" s="9">
        <f>MIN(H1285:AP1285)</f>
        <v>1.3203356481481481</v>
      </c>
      <c r="F1285" s="10">
        <f>COUNTA(H1285:AP1285)</f>
        <v>1</v>
      </c>
      <c r="G1285" s="36">
        <v>2019</v>
      </c>
      <c r="H1285" s="55">
        <v>1.3203356481481481</v>
      </c>
      <c r="I1285" s="10"/>
      <c r="J1285" s="14"/>
      <c r="K1285" s="10"/>
      <c r="L1285" s="10"/>
      <c r="M1285" s="10"/>
      <c r="N1285" s="10"/>
      <c r="O1285" s="10"/>
      <c r="P1285" s="13"/>
      <c r="Q1285" s="10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13"/>
      <c r="AM1285" s="13"/>
      <c r="AN1285" s="13"/>
      <c r="AO1285" s="13"/>
      <c r="AP1285" s="13"/>
    </row>
    <row r="1286" spans="1:42" ht="12" customHeight="1" x14ac:dyDescent="0.2">
      <c r="A1286" s="7">
        <v>1284</v>
      </c>
      <c r="B1286" s="20" t="s">
        <v>461</v>
      </c>
      <c r="C1286" s="20" t="s">
        <v>460</v>
      </c>
      <c r="D1286" s="60" t="s">
        <v>837</v>
      </c>
      <c r="E1286" s="9">
        <f>MIN(H1286:AP1286)</f>
        <v>1.3237268518518519</v>
      </c>
      <c r="F1286" s="10">
        <f>COUNTA(H1286:AP1286)</f>
        <v>1</v>
      </c>
      <c r="G1286" s="10">
        <v>2004</v>
      </c>
      <c r="H1286" s="10"/>
      <c r="I1286" s="13"/>
      <c r="J1286" s="15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>
        <v>1.3237268518518519</v>
      </c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</row>
    <row r="1287" spans="1:42" ht="12" customHeight="1" x14ac:dyDescent="0.2">
      <c r="A1287" s="7">
        <v>1285</v>
      </c>
      <c r="B1287" s="20" t="s">
        <v>357</v>
      </c>
      <c r="C1287" s="20" t="s">
        <v>356</v>
      </c>
      <c r="D1287" s="60" t="s">
        <v>837</v>
      </c>
      <c r="E1287" s="9">
        <f>MIN(H1287:AP1287)</f>
        <v>1.3251388888888889</v>
      </c>
      <c r="F1287" s="10">
        <f>COUNTA(H1287:AP1287)</f>
        <v>2</v>
      </c>
      <c r="G1287" s="10">
        <v>2006</v>
      </c>
      <c r="H1287" s="10"/>
      <c r="I1287" s="13"/>
      <c r="J1287" s="15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13">
        <v>1.3251388888888889</v>
      </c>
      <c r="V1287" s="13" t="s">
        <v>626</v>
      </c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</row>
    <row r="1288" spans="1:42" ht="12" customHeight="1" x14ac:dyDescent="0.2">
      <c r="A1288" s="7">
        <v>1286</v>
      </c>
      <c r="B1288" s="20" t="s">
        <v>752</v>
      </c>
      <c r="C1288" s="20" t="s">
        <v>271</v>
      </c>
      <c r="D1288" s="8" t="s">
        <v>836</v>
      </c>
      <c r="E1288" s="9">
        <f>MIN(H1288:AP1288)</f>
        <v>1.3252199074074074</v>
      </c>
      <c r="F1288" s="10">
        <f>COUNTA(H1288:AP1288)</f>
        <v>1</v>
      </c>
      <c r="G1288" s="10">
        <v>2011</v>
      </c>
      <c r="H1288" s="10"/>
      <c r="I1288" s="13"/>
      <c r="J1288" s="15"/>
      <c r="K1288" s="13"/>
      <c r="L1288" s="13"/>
      <c r="M1288" s="13"/>
      <c r="N1288" s="13"/>
      <c r="O1288" s="13"/>
      <c r="P1288" s="13">
        <v>1.3252199074074074</v>
      </c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</row>
    <row r="1289" spans="1:42" ht="12" customHeight="1" x14ac:dyDescent="0.2">
      <c r="A1289" s="7">
        <v>1287</v>
      </c>
      <c r="B1289" s="66" t="s">
        <v>968</v>
      </c>
      <c r="C1289" s="66" t="s">
        <v>1566</v>
      </c>
      <c r="D1289" s="36" t="s">
        <v>836</v>
      </c>
      <c r="E1289" s="9">
        <f>MIN(H1289:AP1289)</f>
        <v>1.3258333333333334</v>
      </c>
      <c r="F1289" s="10">
        <f>COUNTA(H1289:AP1289)</f>
        <v>1</v>
      </c>
      <c r="G1289" s="36">
        <v>2019</v>
      </c>
      <c r="H1289" s="55">
        <v>1.3258333333333334</v>
      </c>
      <c r="I1289" s="10"/>
      <c r="J1289" s="14"/>
      <c r="K1289" s="10"/>
      <c r="L1289" s="10"/>
      <c r="M1289" s="10"/>
      <c r="N1289" s="10"/>
      <c r="O1289" s="10"/>
      <c r="P1289" s="13"/>
      <c r="Q1289" s="10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13"/>
      <c r="AM1289" s="13"/>
      <c r="AN1289" s="13"/>
      <c r="AO1289" s="13"/>
      <c r="AP1289" s="13"/>
    </row>
    <row r="1290" spans="1:42" ht="12" customHeight="1" x14ac:dyDescent="0.2">
      <c r="A1290" s="7">
        <v>1288</v>
      </c>
      <c r="B1290" s="47" t="s">
        <v>910</v>
      </c>
      <c r="C1290" s="47" t="s">
        <v>744</v>
      </c>
      <c r="D1290" s="33" t="s">
        <v>836</v>
      </c>
      <c r="E1290" s="9">
        <f>MIN(H1290:AP1290)</f>
        <v>1.3266782407407407</v>
      </c>
      <c r="F1290" s="10">
        <f>COUNTA(H1290:AP1290)</f>
        <v>2</v>
      </c>
      <c r="G1290" s="10">
        <v>2017</v>
      </c>
      <c r="H1290" s="10"/>
      <c r="I1290" s="13"/>
      <c r="J1290" s="28">
        <v>1.3266782407407407</v>
      </c>
      <c r="K1290" s="17">
        <v>1.3741550925925925</v>
      </c>
      <c r="L1290" s="13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</row>
    <row r="1291" spans="1:42" ht="12" customHeight="1" x14ac:dyDescent="0.2">
      <c r="A1291" s="7">
        <v>1289</v>
      </c>
      <c r="B1291" s="66" t="s">
        <v>919</v>
      </c>
      <c r="C1291" s="66" t="s">
        <v>89</v>
      </c>
      <c r="D1291" s="36" t="s">
        <v>836</v>
      </c>
      <c r="E1291" s="9">
        <f>MIN(H1291:AP1291)</f>
        <v>1.3275810185185184</v>
      </c>
      <c r="F1291" s="10">
        <f>COUNTA(H1291:AP1291)</f>
        <v>1</v>
      </c>
      <c r="G1291" s="36">
        <v>2019</v>
      </c>
      <c r="H1291" s="55">
        <v>1.3275810185185184</v>
      </c>
      <c r="I1291" s="10"/>
      <c r="J1291" s="14"/>
      <c r="K1291" s="10"/>
      <c r="L1291" s="10"/>
      <c r="M1291" s="10"/>
      <c r="N1291" s="10"/>
      <c r="O1291" s="10"/>
      <c r="P1291" s="13"/>
      <c r="Q1291" s="10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13"/>
      <c r="AM1291" s="13"/>
      <c r="AN1291" s="13"/>
      <c r="AO1291" s="13"/>
      <c r="AP1291" s="13"/>
    </row>
    <row r="1292" spans="1:42" ht="12" customHeight="1" x14ac:dyDescent="0.2">
      <c r="A1292" s="7">
        <v>1290</v>
      </c>
      <c r="B1292" s="47" t="s">
        <v>1208</v>
      </c>
      <c r="C1292" s="47" t="s">
        <v>205</v>
      </c>
      <c r="D1292" s="33" t="s">
        <v>836</v>
      </c>
      <c r="E1292" s="9">
        <f>MIN(H1292:AP1292)</f>
        <v>1.3291319444444445</v>
      </c>
      <c r="F1292" s="10">
        <f>COUNTA(H1292:AP1292)</f>
        <v>1</v>
      </c>
      <c r="G1292" s="10">
        <v>2016</v>
      </c>
      <c r="H1292" s="10"/>
      <c r="I1292" s="13"/>
      <c r="J1292" s="15"/>
      <c r="K1292" s="17">
        <v>1.3291319444444445</v>
      </c>
      <c r="L1292" s="13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</row>
    <row r="1293" spans="1:42" ht="12" customHeight="1" x14ac:dyDescent="0.2">
      <c r="A1293" s="7">
        <v>1291</v>
      </c>
      <c r="B1293" s="20" t="s">
        <v>293</v>
      </c>
      <c r="C1293" s="20" t="s">
        <v>140</v>
      </c>
      <c r="D1293" s="8" t="s">
        <v>836</v>
      </c>
      <c r="E1293" s="9">
        <f>MIN(H1293:AP1293)</f>
        <v>1.3292592592592591</v>
      </c>
      <c r="F1293" s="10">
        <f>COUNTA(H1293:AP1293)</f>
        <v>1</v>
      </c>
      <c r="G1293" s="10">
        <v>2009</v>
      </c>
      <c r="H1293" s="10"/>
      <c r="I1293" s="13"/>
      <c r="J1293" s="15"/>
      <c r="K1293" s="13"/>
      <c r="L1293" s="13"/>
      <c r="M1293" s="13"/>
      <c r="N1293" s="13"/>
      <c r="O1293" s="13"/>
      <c r="P1293" s="13"/>
      <c r="Q1293" s="13"/>
      <c r="R1293" s="13">
        <v>1.3292592592592591</v>
      </c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</row>
    <row r="1294" spans="1:42" ht="12" customHeight="1" x14ac:dyDescent="0.2">
      <c r="A1294" s="7">
        <v>1292</v>
      </c>
      <c r="B1294" s="20" t="s">
        <v>566</v>
      </c>
      <c r="C1294" s="20" t="s">
        <v>172</v>
      </c>
      <c r="D1294" s="60" t="s">
        <v>837</v>
      </c>
      <c r="E1294" s="9">
        <f>MIN(H1294:AP1294)</f>
        <v>1.3299768518518518</v>
      </c>
      <c r="F1294" s="10">
        <f>COUNTA(H1294:AP1294)</f>
        <v>1</v>
      </c>
      <c r="G1294" s="10">
        <v>1997</v>
      </c>
      <c r="H1294" s="10"/>
      <c r="I1294" s="13"/>
      <c r="J1294" s="15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>
        <v>1.3299768518518518</v>
      </c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</row>
    <row r="1295" spans="1:42" ht="12" customHeight="1" x14ac:dyDescent="0.2">
      <c r="A1295" s="7">
        <v>1293</v>
      </c>
      <c r="B1295" s="66" t="s">
        <v>1578</v>
      </c>
      <c r="C1295" s="66" t="s">
        <v>104</v>
      </c>
      <c r="D1295" s="36" t="s">
        <v>836</v>
      </c>
      <c r="E1295" s="9">
        <f>MIN(H1295:AP1295)</f>
        <v>1.3321296296296297</v>
      </c>
      <c r="F1295" s="10">
        <f>COUNTA(H1295:AP1295)</f>
        <v>1</v>
      </c>
      <c r="G1295" s="36">
        <v>2019</v>
      </c>
      <c r="H1295" s="55">
        <v>1.3321296296296297</v>
      </c>
      <c r="I1295" s="10"/>
      <c r="J1295" s="14"/>
      <c r="K1295" s="10"/>
      <c r="L1295" s="10"/>
      <c r="M1295" s="10"/>
      <c r="N1295" s="10"/>
      <c r="O1295" s="10"/>
      <c r="P1295" s="13"/>
      <c r="Q1295" s="10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13"/>
      <c r="AM1295" s="13"/>
      <c r="AN1295" s="13"/>
      <c r="AO1295" s="13"/>
      <c r="AP1295" s="13"/>
    </row>
    <row r="1296" spans="1:42" ht="12" customHeight="1" x14ac:dyDescent="0.2">
      <c r="A1296" s="7">
        <v>1294</v>
      </c>
      <c r="B1296" s="20" t="s">
        <v>142</v>
      </c>
      <c r="C1296" s="20" t="s">
        <v>13</v>
      </c>
      <c r="D1296" s="60" t="s">
        <v>837</v>
      </c>
      <c r="E1296" s="9">
        <f>MIN(H1296:AP1296)</f>
        <v>1.3331597222222222</v>
      </c>
      <c r="F1296" s="10">
        <f>COUNTA(H1296:AP1296)</f>
        <v>2</v>
      </c>
      <c r="G1296" s="10">
        <v>2009</v>
      </c>
      <c r="H1296" s="10"/>
      <c r="I1296" s="13"/>
      <c r="J1296" s="15"/>
      <c r="K1296" s="13"/>
      <c r="L1296" s="13"/>
      <c r="M1296" s="13"/>
      <c r="N1296" s="13"/>
      <c r="O1296" s="13"/>
      <c r="P1296" s="13"/>
      <c r="Q1296" s="55">
        <v>1.3453703703703705</v>
      </c>
      <c r="R1296" s="13">
        <v>1.3331597222222222</v>
      </c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</row>
    <row r="1297" spans="1:42" ht="12" customHeight="1" x14ac:dyDescent="0.2">
      <c r="A1297" s="7">
        <v>1295</v>
      </c>
      <c r="B1297" s="20" t="s">
        <v>183</v>
      </c>
      <c r="C1297" s="20" t="s">
        <v>92</v>
      </c>
      <c r="D1297" s="8" t="s">
        <v>836</v>
      </c>
      <c r="E1297" s="9">
        <f>MIN(H1297:AP1297)</f>
        <v>1.3421296296296295</v>
      </c>
      <c r="F1297" s="10">
        <f>COUNTA(H1297:AP1297)</f>
        <v>1</v>
      </c>
      <c r="G1297" s="10">
        <v>2008</v>
      </c>
      <c r="H1297" s="10"/>
      <c r="I1297" s="13"/>
      <c r="J1297" s="15"/>
      <c r="K1297" s="13"/>
      <c r="L1297" s="13"/>
      <c r="M1297" s="13"/>
      <c r="N1297" s="13"/>
      <c r="O1297" s="13"/>
      <c r="P1297" s="13"/>
      <c r="Q1297" s="13"/>
      <c r="R1297" s="13"/>
      <c r="S1297" s="13">
        <v>1.3421296296296295</v>
      </c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</row>
    <row r="1298" spans="1:42" ht="12" customHeight="1" x14ac:dyDescent="0.2">
      <c r="A1298" s="7">
        <v>1296</v>
      </c>
      <c r="B1298" s="20" t="s">
        <v>485</v>
      </c>
      <c r="C1298" s="20" t="s">
        <v>827</v>
      </c>
      <c r="D1298" s="8" t="s">
        <v>836</v>
      </c>
      <c r="E1298" s="9">
        <f>MIN(H1298:AP1298)</f>
        <v>1.342650462962963</v>
      </c>
      <c r="F1298" s="10">
        <f>COUNTA(H1298:AP1298)</f>
        <v>1</v>
      </c>
      <c r="G1298" s="10">
        <v>2012</v>
      </c>
      <c r="H1298" s="10"/>
      <c r="I1298" s="13"/>
      <c r="J1298" s="15"/>
      <c r="K1298" s="13"/>
      <c r="L1298" s="13"/>
      <c r="M1298" s="13"/>
      <c r="N1298" s="13"/>
      <c r="O1298" s="13">
        <v>1.342650462962963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</row>
    <row r="1299" spans="1:42" ht="12" customHeight="1" x14ac:dyDescent="0.2">
      <c r="A1299" s="7">
        <v>1297</v>
      </c>
      <c r="B1299" s="20" t="s">
        <v>494</v>
      </c>
      <c r="C1299" s="20" t="s">
        <v>828</v>
      </c>
      <c r="D1299" s="8" t="s">
        <v>836</v>
      </c>
      <c r="E1299" s="9">
        <f>MIN(H1299:AP1299)</f>
        <v>1.3429513888888891</v>
      </c>
      <c r="F1299" s="10">
        <f>COUNTA(H1299:AP1299)</f>
        <v>1</v>
      </c>
      <c r="G1299" s="10">
        <v>2012</v>
      </c>
      <c r="H1299" s="10"/>
      <c r="I1299" s="13"/>
      <c r="J1299" s="15"/>
      <c r="K1299" s="13"/>
      <c r="L1299" s="13"/>
      <c r="M1299" s="13"/>
      <c r="N1299" s="13"/>
      <c r="O1299" s="13">
        <v>1.3429513888888891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</row>
    <row r="1300" spans="1:42" ht="12" customHeight="1" x14ac:dyDescent="0.2">
      <c r="A1300" s="7">
        <v>1298</v>
      </c>
      <c r="B1300" s="46" t="s">
        <v>860</v>
      </c>
      <c r="C1300" s="46" t="s">
        <v>1070</v>
      </c>
      <c r="D1300" s="8" t="s">
        <v>836</v>
      </c>
      <c r="E1300" s="9">
        <f>MIN(H1300:AP1300)</f>
        <v>1.343738425925926</v>
      </c>
      <c r="F1300" s="10">
        <f>COUNTA(H1300:AP1300)</f>
        <v>1</v>
      </c>
      <c r="G1300" s="10">
        <v>2014</v>
      </c>
      <c r="H1300" s="10"/>
      <c r="I1300" s="13"/>
      <c r="J1300" s="15"/>
      <c r="K1300" s="13"/>
      <c r="L1300" s="13"/>
      <c r="M1300" s="13">
        <v>1.343738425925926</v>
      </c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</row>
    <row r="1301" spans="1:42" ht="12" customHeight="1" x14ac:dyDescent="0.2">
      <c r="A1301" s="7">
        <v>1299</v>
      </c>
      <c r="B1301" s="45" t="s">
        <v>886</v>
      </c>
      <c r="C1301" s="45" t="s">
        <v>1455</v>
      </c>
      <c r="D1301" s="36" t="s">
        <v>836</v>
      </c>
      <c r="E1301" s="9">
        <f>MIN(H1301:AP1301)</f>
        <v>1.3464351851851852</v>
      </c>
      <c r="F1301" s="10">
        <f>COUNTA(H1301:AP1301)</f>
        <v>1</v>
      </c>
      <c r="G1301" s="10">
        <v>2018</v>
      </c>
      <c r="H1301" s="10"/>
      <c r="I1301" s="57">
        <v>1.3464351851851852</v>
      </c>
      <c r="J1301" s="15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</row>
    <row r="1302" spans="1:42" ht="12" customHeight="1" x14ac:dyDescent="0.2">
      <c r="A1302" s="7">
        <v>1300</v>
      </c>
      <c r="B1302" s="20" t="s">
        <v>942</v>
      </c>
      <c r="C1302" s="20" t="s">
        <v>948</v>
      </c>
      <c r="D1302" s="29" t="s">
        <v>836</v>
      </c>
      <c r="E1302" s="9">
        <f>MIN(H1302:AP1302)</f>
        <v>1.3474421296296297</v>
      </c>
      <c r="F1302" s="10">
        <f>COUNTA(H1302:AP1302)</f>
        <v>1</v>
      </c>
      <c r="G1302" s="21">
        <v>2013</v>
      </c>
      <c r="H1302" s="21"/>
      <c r="I1302" s="24"/>
      <c r="J1302" s="38"/>
      <c r="K1302" s="24"/>
      <c r="L1302" s="24"/>
      <c r="M1302" s="24"/>
      <c r="N1302" s="24">
        <v>1.3474421296296297</v>
      </c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</row>
    <row r="1303" spans="1:42" ht="12" customHeight="1" x14ac:dyDescent="0.2">
      <c r="A1303" s="7">
        <v>1301</v>
      </c>
      <c r="B1303" s="48" t="s">
        <v>889</v>
      </c>
      <c r="C1303" s="48" t="s">
        <v>1171</v>
      </c>
      <c r="D1303" s="8" t="s">
        <v>836</v>
      </c>
      <c r="E1303" s="9">
        <f>MIN(H1303:AP1303)</f>
        <v>1.3482638888888889</v>
      </c>
      <c r="F1303" s="10">
        <f>COUNTA(H1303:AP1303)</f>
        <v>2</v>
      </c>
      <c r="G1303" s="10">
        <v>2016</v>
      </c>
      <c r="H1303" s="10"/>
      <c r="I1303" s="13"/>
      <c r="J1303" s="15"/>
      <c r="K1303" s="17">
        <v>1.3482638888888889</v>
      </c>
      <c r="L1303" s="17">
        <v>1.3922569444444444</v>
      </c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</row>
    <row r="1304" spans="1:42" ht="12" customHeight="1" x14ac:dyDescent="0.2">
      <c r="A1304" s="7">
        <v>1302</v>
      </c>
      <c r="B1304" s="20" t="s">
        <v>51</v>
      </c>
      <c r="C1304" s="20" t="s">
        <v>50</v>
      </c>
      <c r="D1304" s="60" t="s">
        <v>837</v>
      </c>
      <c r="E1304" s="9">
        <f>MIN(H1304:AP1304)</f>
        <v>1.3483796296296298</v>
      </c>
      <c r="F1304" s="10">
        <f>COUNTA(H1304:AP1304)</f>
        <v>2</v>
      </c>
      <c r="G1304" s="10">
        <v>2008</v>
      </c>
      <c r="H1304" s="64"/>
      <c r="I1304" s="13"/>
      <c r="J1304" s="15"/>
      <c r="K1304" s="13"/>
      <c r="L1304" s="13"/>
      <c r="M1304" s="13"/>
      <c r="N1304" s="13"/>
      <c r="O1304" s="13"/>
      <c r="P1304" s="13"/>
      <c r="Q1304" s="13">
        <v>1.3779745370370371</v>
      </c>
      <c r="R1304" s="13"/>
      <c r="S1304" s="13">
        <v>1.3483796296296298</v>
      </c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</row>
    <row r="1305" spans="1:42" ht="12" customHeight="1" x14ac:dyDescent="0.2">
      <c r="A1305" s="7">
        <v>1303</v>
      </c>
      <c r="B1305" s="47" t="s">
        <v>1353</v>
      </c>
      <c r="C1305" s="47" t="s">
        <v>1354</v>
      </c>
      <c r="D1305" s="32" t="s">
        <v>836</v>
      </c>
      <c r="E1305" s="9">
        <f>MIN(H1305:AP1305)</f>
        <v>1.3497106481481482</v>
      </c>
      <c r="F1305" s="10">
        <f>COUNTA(H1305:AP1305)</f>
        <v>1</v>
      </c>
      <c r="G1305" s="10">
        <v>2017</v>
      </c>
      <c r="H1305" s="10"/>
      <c r="I1305" s="13"/>
      <c r="J1305" s="28">
        <v>1.3497106481481482</v>
      </c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</row>
    <row r="1306" spans="1:42" ht="12" customHeight="1" x14ac:dyDescent="0.2">
      <c r="A1306" s="7">
        <v>1304</v>
      </c>
      <c r="B1306" s="66" t="s">
        <v>1026</v>
      </c>
      <c r="C1306" s="66" t="s">
        <v>821</v>
      </c>
      <c r="D1306" s="36" t="s">
        <v>836</v>
      </c>
      <c r="E1306" s="9">
        <f>MIN(H1306:AP1306)</f>
        <v>1.3501967592592592</v>
      </c>
      <c r="F1306" s="10">
        <f>COUNTA(H1306:AP1306)</f>
        <v>1</v>
      </c>
      <c r="G1306" s="36">
        <v>2019</v>
      </c>
      <c r="H1306" s="55">
        <v>1.3501967592592592</v>
      </c>
      <c r="I1306" s="10"/>
      <c r="J1306" s="14"/>
      <c r="K1306" s="10"/>
      <c r="L1306" s="10"/>
      <c r="M1306" s="10"/>
      <c r="N1306" s="10"/>
      <c r="O1306" s="10"/>
      <c r="P1306" s="13"/>
      <c r="Q1306" s="10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13"/>
      <c r="AM1306" s="13"/>
      <c r="AN1306" s="13"/>
      <c r="AO1306" s="13"/>
      <c r="AP1306" s="13"/>
    </row>
    <row r="1307" spans="1:42" ht="12" customHeight="1" x14ac:dyDescent="0.2">
      <c r="A1307" s="7">
        <v>1305</v>
      </c>
      <c r="B1307" s="45" t="s">
        <v>1076</v>
      </c>
      <c r="C1307" s="45" t="s">
        <v>1456</v>
      </c>
      <c r="D1307" s="36" t="s">
        <v>836</v>
      </c>
      <c r="E1307" s="9">
        <f>MIN(H1307:AP1307)</f>
        <v>1.3502314814814815</v>
      </c>
      <c r="F1307" s="10">
        <f>COUNTA(H1307:AP1307)</f>
        <v>1</v>
      </c>
      <c r="G1307" s="10">
        <v>2018</v>
      </c>
      <c r="H1307" s="10"/>
      <c r="I1307" s="57">
        <v>1.3502314814814815</v>
      </c>
      <c r="J1307" s="15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</row>
    <row r="1308" spans="1:42" ht="12" customHeight="1" x14ac:dyDescent="0.2">
      <c r="A1308" s="7">
        <v>1306</v>
      </c>
      <c r="B1308" s="20" t="s">
        <v>190</v>
      </c>
      <c r="C1308" s="20" t="s">
        <v>93</v>
      </c>
      <c r="D1308" s="8" t="s">
        <v>836</v>
      </c>
      <c r="E1308" s="9">
        <f>MIN(H1308:AP1308)</f>
        <v>1.350300925925926</v>
      </c>
      <c r="F1308" s="10">
        <f>COUNTA(H1308:AP1308)</f>
        <v>1</v>
      </c>
      <c r="G1308" s="10">
        <v>2008</v>
      </c>
      <c r="H1308" s="10"/>
      <c r="I1308" s="13"/>
      <c r="J1308" s="15"/>
      <c r="K1308" s="13"/>
      <c r="L1308" s="13"/>
      <c r="M1308" s="13"/>
      <c r="N1308" s="13"/>
      <c r="O1308" s="13"/>
      <c r="P1308" s="13"/>
      <c r="Q1308" s="13"/>
      <c r="R1308" s="13"/>
      <c r="S1308" s="13">
        <v>1.350300925925926</v>
      </c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</row>
    <row r="1309" spans="1:42" ht="12" customHeight="1" x14ac:dyDescent="0.2">
      <c r="A1309" s="7">
        <v>1307</v>
      </c>
      <c r="B1309" s="20" t="s">
        <v>344</v>
      </c>
      <c r="C1309" s="20" t="s">
        <v>93</v>
      </c>
      <c r="D1309" s="8" t="s">
        <v>836</v>
      </c>
      <c r="E1309" s="9">
        <f>MIN(H1309:AP1309)</f>
        <v>1.350300925925926</v>
      </c>
      <c r="F1309" s="10">
        <f>COUNTA(H1309:AP1309)</f>
        <v>1</v>
      </c>
      <c r="G1309" s="10">
        <v>2008</v>
      </c>
      <c r="H1309" s="10"/>
      <c r="I1309" s="13"/>
      <c r="J1309" s="15"/>
      <c r="K1309" s="13"/>
      <c r="L1309" s="13"/>
      <c r="M1309" s="13"/>
      <c r="N1309" s="13"/>
      <c r="O1309" s="13"/>
      <c r="P1309" s="13"/>
      <c r="Q1309" s="13"/>
      <c r="R1309" s="13"/>
      <c r="S1309" s="13">
        <v>1.350300925925926</v>
      </c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</row>
    <row r="1310" spans="1:42" ht="12" customHeight="1" x14ac:dyDescent="0.2">
      <c r="A1310" s="7">
        <v>1308</v>
      </c>
      <c r="B1310" s="20" t="s">
        <v>181</v>
      </c>
      <c r="C1310" s="20" t="s">
        <v>768</v>
      </c>
      <c r="D1310" s="8" t="s">
        <v>836</v>
      </c>
      <c r="E1310" s="9">
        <f>MIN(H1310:AP1310)</f>
        <v>1.3505671296296295</v>
      </c>
      <c r="F1310" s="10">
        <f>COUNTA(H1310:AP1310)</f>
        <v>1</v>
      </c>
      <c r="G1310" s="10">
        <v>1990</v>
      </c>
      <c r="H1310" s="64"/>
      <c r="I1310" s="13"/>
      <c r="J1310" s="15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>
        <v>1.3505671296296295</v>
      </c>
      <c r="AL1310" s="13"/>
      <c r="AM1310" s="13"/>
      <c r="AN1310" s="13"/>
      <c r="AO1310" s="13"/>
      <c r="AP1310" s="13"/>
    </row>
    <row r="1311" spans="1:42" ht="12" customHeight="1" x14ac:dyDescent="0.2">
      <c r="A1311" s="7">
        <v>1309</v>
      </c>
      <c r="B1311" s="45" t="s">
        <v>1427</v>
      </c>
      <c r="C1311" s="45" t="s">
        <v>493</v>
      </c>
      <c r="D1311" s="36" t="s">
        <v>836</v>
      </c>
      <c r="E1311" s="9">
        <f>MIN(H1311:AP1311)</f>
        <v>1.3517824074074074</v>
      </c>
      <c r="F1311" s="10">
        <f>COUNTA(H1311:AP1311)</f>
        <v>1</v>
      </c>
      <c r="G1311" s="10">
        <v>2018</v>
      </c>
      <c r="H1311" s="10"/>
      <c r="I1311" s="57">
        <v>1.3517824074074074</v>
      </c>
      <c r="J1311" s="15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</row>
    <row r="1312" spans="1:42" ht="12" customHeight="1" x14ac:dyDescent="0.2">
      <c r="A1312" s="7">
        <v>1310</v>
      </c>
      <c r="B1312" s="20" t="s">
        <v>271</v>
      </c>
      <c r="C1312" s="20" t="s">
        <v>154</v>
      </c>
      <c r="D1312" s="8" t="s">
        <v>836</v>
      </c>
      <c r="E1312" s="9">
        <f>MIN(H1312:AP1312)</f>
        <v>1.3524421296296296</v>
      </c>
      <c r="F1312" s="10">
        <f>COUNTA(H1312:AP1312)</f>
        <v>4</v>
      </c>
      <c r="G1312" s="10">
        <v>2015</v>
      </c>
      <c r="H1312" s="10"/>
      <c r="I1312" s="57">
        <v>1.4183333333333332</v>
      </c>
      <c r="J1312" s="15"/>
      <c r="K1312" s="13"/>
      <c r="L1312" s="17">
        <v>1.3524421296296296</v>
      </c>
      <c r="M1312" s="13"/>
      <c r="N1312" s="24">
        <v>1.4189120370370372</v>
      </c>
      <c r="O1312" s="13"/>
      <c r="P1312" s="13"/>
      <c r="Q1312" s="13"/>
      <c r="R1312" s="13">
        <v>1.4279282407407408</v>
      </c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</row>
    <row r="1313" spans="1:42" ht="12" customHeight="1" x14ac:dyDescent="0.2">
      <c r="A1313" s="7">
        <v>1311</v>
      </c>
      <c r="B1313" s="20" t="s">
        <v>44</v>
      </c>
      <c r="C1313" s="20" t="s">
        <v>43</v>
      </c>
      <c r="D1313" s="8" t="s">
        <v>836</v>
      </c>
      <c r="E1313" s="9">
        <f>MIN(H1313:AP1313)</f>
        <v>1.3527893518518519</v>
      </c>
      <c r="F1313" s="10">
        <f>COUNTA(H1313:AP1313)</f>
        <v>1</v>
      </c>
      <c r="G1313" s="10">
        <v>2007</v>
      </c>
      <c r="H1313" s="10"/>
      <c r="I1313" s="13"/>
      <c r="J1313" s="15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>
        <v>1.3527893518518519</v>
      </c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</row>
    <row r="1314" spans="1:42" ht="12" customHeight="1" x14ac:dyDescent="0.2">
      <c r="A1314" s="7">
        <v>1312</v>
      </c>
      <c r="B1314" s="20" t="s">
        <v>207</v>
      </c>
      <c r="C1314" s="20" t="s">
        <v>187</v>
      </c>
      <c r="D1314" s="8" t="s">
        <v>836</v>
      </c>
      <c r="E1314" s="9">
        <f>MIN(H1314:AP1314)</f>
        <v>1.3528125</v>
      </c>
      <c r="F1314" s="10">
        <f>COUNTA(H1314:AP1314)</f>
        <v>1</v>
      </c>
      <c r="G1314" s="10">
        <v>1990</v>
      </c>
      <c r="H1314" s="10"/>
      <c r="I1314" s="13"/>
      <c r="J1314" s="15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>
        <v>1.3528125</v>
      </c>
      <c r="AL1314" s="13"/>
      <c r="AM1314" s="13"/>
      <c r="AN1314" s="13"/>
      <c r="AO1314" s="13"/>
      <c r="AP1314" s="13"/>
    </row>
    <row r="1315" spans="1:42" ht="12" customHeight="1" x14ac:dyDescent="0.2">
      <c r="A1315" s="7">
        <v>1313</v>
      </c>
      <c r="B1315" s="47" t="s">
        <v>1261</v>
      </c>
      <c r="C1315" s="47" t="s">
        <v>1262</v>
      </c>
      <c r="D1315" s="61" t="s">
        <v>837</v>
      </c>
      <c r="E1315" s="9">
        <f>MIN(H1315:AP1315)</f>
        <v>1.3528472222222223</v>
      </c>
      <c r="F1315" s="10">
        <f>COUNTA(H1315:AP1315)</f>
        <v>1</v>
      </c>
      <c r="G1315" s="10">
        <v>2016</v>
      </c>
      <c r="H1315" s="10"/>
      <c r="I1315" s="13"/>
      <c r="J1315" s="15"/>
      <c r="K1315" s="17">
        <v>1.3528472222222223</v>
      </c>
      <c r="L1315" s="13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</row>
    <row r="1316" spans="1:42" ht="12" customHeight="1" x14ac:dyDescent="0.2">
      <c r="A1316" s="7">
        <v>1314</v>
      </c>
      <c r="B1316" s="20" t="s">
        <v>961</v>
      </c>
      <c r="C1316" s="20" t="s">
        <v>962</v>
      </c>
      <c r="D1316" s="62" t="s">
        <v>837</v>
      </c>
      <c r="E1316" s="9">
        <f>MIN(H1316:AP1316)</f>
        <v>1.3534375000000001</v>
      </c>
      <c r="F1316" s="10">
        <f>COUNTA(H1316:AP1316)</f>
        <v>2</v>
      </c>
      <c r="G1316" s="21">
        <v>2014</v>
      </c>
      <c r="H1316" s="21"/>
      <c r="I1316" s="24"/>
      <c r="J1316" s="38"/>
      <c r="K1316" s="24"/>
      <c r="L1316" s="24"/>
      <c r="M1316" s="13">
        <v>1.3534375000000001</v>
      </c>
      <c r="N1316" s="24">
        <v>1.4196990740740743</v>
      </c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</row>
    <row r="1317" spans="1:42" ht="12" customHeight="1" x14ac:dyDescent="0.2">
      <c r="A1317" s="7">
        <v>1315</v>
      </c>
      <c r="B1317" s="47" t="s">
        <v>1263</v>
      </c>
      <c r="C1317" s="47" t="s">
        <v>1264</v>
      </c>
      <c r="D1317" s="33" t="s">
        <v>836</v>
      </c>
      <c r="E1317" s="9">
        <f>MIN(H1317:AP1317)</f>
        <v>1.3547916666666666</v>
      </c>
      <c r="F1317" s="10">
        <f>COUNTA(H1317:AP1317)</f>
        <v>1</v>
      </c>
      <c r="G1317" s="10">
        <v>2016</v>
      </c>
      <c r="H1317" s="10"/>
      <c r="I1317" s="13"/>
      <c r="J1317" s="15"/>
      <c r="K1317" s="17">
        <v>1.3547916666666666</v>
      </c>
      <c r="L1317" s="13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</row>
    <row r="1318" spans="1:42" ht="12" customHeight="1" x14ac:dyDescent="0.2">
      <c r="A1318" s="7">
        <v>1316</v>
      </c>
      <c r="B1318" s="20" t="s">
        <v>951</v>
      </c>
      <c r="C1318" s="20" t="s">
        <v>952</v>
      </c>
      <c r="D1318" s="29" t="s">
        <v>836</v>
      </c>
      <c r="E1318" s="9">
        <f>MIN(H1318:AP1318)</f>
        <v>1.3573148148148146</v>
      </c>
      <c r="F1318" s="10">
        <f>COUNTA(H1318:AP1318)</f>
        <v>1</v>
      </c>
      <c r="G1318" s="21">
        <v>2013</v>
      </c>
      <c r="H1318" s="21"/>
      <c r="I1318" s="24"/>
      <c r="J1318" s="38"/>
      <c r="K1318" s="24"/>
      <c r="L1318" s="24"/>
      <c r="M1318" s="24"/>
      <c r="N1318" s="24">
        <v>1.3573148148148146</v>
      </c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</row>
    <row r="1319" spans="1:42" ht="12" customHeight="1" x14ac:dyDescent="0.2">
      <c r="A1319" s="7">
        <v>1317</v>
      </c>
      <c r="B1319" s="66" t="s">
        <v>909</v>
      </c>
      <c r="C1319" s="66" t="s">
        <v>1507</v>
      </c>
      <c r="D1319" s="61" t="s">
        <v>837</v>
      </c>
      <c r="E1319" s="9">
        <f>MIN(H1319:AP1319)</f>
        <v>1.3577314814814816</v>
      </c>
      <c r="F1319" s="10">
        <f>COUNTA(H1319:AP1319)</f>
        <v>1</v>
      </c>
      <c r="G1319" s="36">
        <v>2019</v>
      </c>
      <c r="H1319" s="55">
        <v>1.3577314814814816</v>
      </c>
      <c r="I1319" s="10"/>
      <c r="J1319" s="14"/>
      <c r="K1319" s="10"/>
      <c r="L1319" s="10"/>
      <c r="M1319" s="10"/>
      <c r="N1319" s="10"/>
      <c r="O1319" s="10"/>
      <c r="P1319" s="13"/>
      <c r="Q1319" s="10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13"/>
      <c r="AM1319" s="13"/>
      <c r="AN1319" s="13"/>
      <c r="AO1319" s="13"/>
      <c r="AP1319" s="13"/>
    </row>
    <row r="1320" spans="1:42" ht="12" customHeight="1" x14ac:dyDescent="0.2">
      <c r="A1320" s="7">
        <v>1318</v>
      </c>
      <c r="B1320" s="47" t="s">
        <v>1265</v>
      </c>
      <c r="C1320" s="47" t="s">
        <v>1266</v>
      </c>
      <c r="D1320" s="61" t="s">
        <v>837</v>
      </c>
      <c r="E1320" s="9">
        <f>MIN(H1320:AP1320)</f>
        <v>1.3582986111111113</v>
      </c>
      <c r="F1320" s="10">
        <f>COUNTA(H1320:AP1320)</f>
        <v>1</v>
      </c>
      <c r="G1320" s="10">
        <v>2016</v>
      </c>
      <c r="H1320" s="10"/>
      <c r="I1320" s="13"/>
      <c r="J1320" s="15"/>
      <c r="K1320" s="17">
        <v>1.3582986111111113</v>
      </c>
      <c r="L1320" s="13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</row>
    <row r="1321" spans="1:42" ht="12" customHeight="1" x14ac:dyDescent="0.2">
      <c r="A1321" s="7">
        <v>1319</v>
      </c>
      <c r="B1321" s="20" t="s">
        <v>183</v>
      </c>
      <c r="C1321" s="20" t="s">
        <v>184</v>
      </c>
      <c r="D1321" s="8" t="s">
        <v>836</v>
      </c>
      <c r="E1321" s="9">
        <f>MIN(H1321:AP1321)</f>
        <v>1.3583333333333334</v>
      </c>
      <c r="F1321" s="10">
        <f>COUNTA(H1321:AP1321)</f>
        <v>2</v>
      </c>
      <c r="G1321" s="10">
        <v>1992</v>
      </c>
      <c r="H1321" s="10"/>
      <c r="I1321" s="13"/>
      <c r="J1321" s="15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>
        <v>1.4362847222222221</v>
      </c>
      <c r="AI1321" s="13">
        <v>1.3583333333333334</v>
      </c>
      <c r="AJ1321" s="13"/>
      <c r="AK1321" s="13"/>
      <c r="AL1321" s="13"/>
      <c r="AM1321" s="13"/>
      <c r="AN1321" s="13"/>
      <c r="AO1321" s="13"/>
      <c r="AP1321" s="13"/>
    </row>
    <row r="1322" spans="1:42" ht="12" customHeight="1" x14ac:dyDescent="0.2">
      <c r="A1322" s="7">
        <v>1320</v>
      </c>
      <c r="B1322" s="48" t="s">
        <v>1169</v>
      </c>
      <c r="C1322" s="48" t="s">
        <v>1170</v>
      </c>
      <c r="D1322" s="8" t="s">
        <v>836</v>
      </c>
      <c r="E1322" s="9">
        <f>MIN(H1322:AP1322)</f>
        <v>1.3584606481481483</v>
      </c>
      <c r="F1322" s="10">
        <f>COUNTA(H1322:AP1322)</f>
        <v>1</v>
      </c>
      <c r="G1322" s="10">
        <v>2015</v>
      </c>
      <c r="H1322" s="10"/>
      <c r="I1322" s="13"/>
      <c r="J1322" s="15"/>
      <c r="K1322" s="13"/>
      <c r="L1322" s="17">
        <v>1.3584606481481483</v>
      </c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</row>
    <row r="1323" spans="1:42" ht="12" customHeight="1" x14ac:dyDescent="0.2">
      <c r="A1323" s="7">
        <v>1321</v>
      </c>
      <c r="B1323" s="20" t="s">
        <v>360</v>
      </c>
      <c r="C1323" s="20" t="s">
        <v>359</v>
      </c>
      <c r="D1323" s="8" t="s">
        <v>836</v>
      </c>
      <c r="E1323" s="9">
        <f>MIN(H1323:AP1323)</f>
        <v>1.3588425925925927</v>
      </c>
      <c r="F1323" s="10">
        <f>COUNTA(H1323:AP1323)</f>
        <v>1</v>
      </c>
      <c r="G1323" s="10">
        <v>2006</v>
      </c>
      <c r="H1323" s="10"/>
      <c r="I1323" s="13"/>
      <c r="J1323" s="15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13">
        <v>1.3588425925925927</v>
      </c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</row>
    <row r="1324" spans="1:42" ht="12" customHeight="1" x14ac:dyDescent="0.2">
      <c r="A1324" s="7">
        <v>1322</v>
      </c>
      <c r="B1324" s="20" t="s">
        <v>953</v>
      </c>
      <c r="C1324" s="20" t="s">
        <v>954</v>
      </c>
      <c r="D1324" s="29" t="s">
        <v>836</v>
      </c>
      <c r="E1324" s="9">
        <f>MIN(H1324:AP1324)</f>
        <v>1.3589236111111112</v>
      </c>
      <c r="F1324" s="10">
        <f>COUNTA(H1324:AP1324)</f>
        <v>1</v>
      </c>
      <c r="G1324" s="21">
        <v>2013</v>
      </c>
      <c r="H1324" s="21"/>
      <c r="I1324" s="24"/>
      <c r="J1324" s="38"/>
      <c r="K1324" s="24"/>
      <c r="L1324" s="24"/>
      <c r="M1324" s="24"/>
      <c r="N1324" s="24">
        <v>1.3589236111111112</v>
      </c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</row>
    <row r="1325" spans="1:42" ht="12" customHeight="1" x14ac:dyDescent="0.2">
      <c r="A1325" s="7">
        <v>1323</v>
      </c>
      <c r="B1325" s="20" t="s">
        <v>955</v>
      </c>
      <c r="C1325" s="20" t="s">
        <v>956</v>
      </c>
      <c r="D1325" s="29" t="s">
        <v>836</v>
      </c>
      <c r="E1325" s="9">
        <f>MIN(H1325:AP1325)</f>
        <v>1.3590393518518518</v>
      </c>
      <c r="F1325" s="10">
        <f>COUNTA(H1325:AP1325)</f>
        <v>2</v>
      </c>
      <c r="G1325" s="21">
        <v>2013</v>
      </c>
      <c r="H1325" s="21"/>
      <c r="I1325" s="24"/>
      <c r="J1325" s="38"/>
      <c r="K1325" s="24"/>
      <c r="L1325" s="24"/>
      <c r="M1325" s="13">
        <v>1.4235532407407405</v>
      </c>
      <c r="N1325" s="24">
        <v>1.3590393518518518</v>
      </c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</row>
    <row r="1326" spans="1:42" ht="12" customHeight="1" x14ac:dyDescent="0.2">
      <c r="A1326" s="7">
        <v>1324</v>
      </c>
      <c r="B1326" s="20" t="s">
        <v>441</v>
      </c>
      <c r="C1326" s="20" t="s">
        <v>323</v>
      </c>
      <c r="D1326" s="8" t="s">
        <v>836</v>
      </c>
      <c r="E1326" s="9">
        <f>MIN(H1326:AP1326)</f>
        <v>1.3591435185185186</v>
      </c>
      <c r="F1326" s="10">
        <f>COUNTA(H1326:AP1326)</f>
        <v>1</v>
      </c>
      <c r="G1326" s="10">
        <v>2004</v>
      </c>
      <c r="H1326" s="10"/>
      <c r="I1326" s="13"/>
      <c r="J1326" s="15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>
        <v>1.3591435185185186</v>
      </c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</row>
    <row r="1327" spans="1:42" ht="12" customHeight="1" x14ac:dyDescent="0.2">
      <c r="A1327" s="7">
        <v>1325</v>
      </c>
      <c r="B1327" s="66" t="s">
        <v>1501</v>
      </c>
      <c r="C1327" s="66" t="s">
        <v>1502</v>
      </c>
      <c r="D1327" s="61" t="s">
        <v>837</v>
      </c>
      <c r="E1327" s="9">
        <f>MIN(H1327:AP1327)</f>
        <v>1.3602199074074075</v>
      </c>
      <c r="F1327" s="10">
        <f>COUNTA(H1327:AP1327)</f>
        <v>1</v>
      </c>
      <c r="G1327" s="36">
        <v>2019</v>
      </c>
      <c r="H1327" s="55">
        <v>1.3602199074074075</v>
      </c>
      <c r="I1327" s="10"/>
      <c r="J1327" s="14"/>
      <c r="K1327" s="10"/>
      <c r="L1327" s="10"/>
      <c r="M1327" s="10"/>
      <c r="N1327" s="10"/>
      <c r="O1327" s="10"/>
      <c r="P1327" s="13"/>
      <c r="Q1327" s="10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13"/>
      <c r="AM1327" s="13"/>
      <c r="AN1327" s="13"/>
      <c r="AO1327" s="13"/>
      <c r="AP1327" s="13"/>
    </row>
    <row r="1328" spans="1:42" ht="12" customHeight="1" x14ac:dyDescent="0.2">
      <c r="A1328" s="7">
        <v>1326</v>
      </c>
      <c r="B1328" s="66" t="s">
        <v>860</v>
      </c>
      <c r="C1328" s="66" t="s">
        <v>1315</v>
      </c>
      <c r="D1328" s="36" t="s">
        <v>836</v>
      </c>
      <c r="E1328" s="9">
        <f>MIN(H1328:AP1328)</f>
        <v>1.3610185185185184</v>
      </c>
      <c r="F1328" s="10">
        <f>COUNTA(H1328:AP1328)</f>
        <v>1</v>
      </c>
      <c r="G1328" s="36">
        <v>2019</v>
      </c>
      <c r="H1328" s="55">
        <v>1.3610185185185184</v>
      </c>
      <c r="I1328" s="10"/>
      <c r="J1328" s="14"/>
      <c r="K1328" s="10"/>
      <c r="L1328" s="10"/>
      <c r="M1328" s="10"/>
      <c r="N1328" s="10"/>
      <c r="O1328" s="10"/>
      <c r="P1328" s="13"/>
      <c r="Q1328" s="10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13"/>
      <c r="AM1328" s="13"/>
      <c r="AN1328" s="13"/>
      <c r="AO1328" s="13"/>
      <c r="AP1328" s="13"/>
    </row>
    <row r="1329" spans="1:42" ht="12" customHeight="1" x14ac:dyDescent="0.2">
      <c r="A1329" s="7">
        <v>1327</v>
      </c>
      <c r="B1329" s="20" t="s">
        <v>441</v>
      </c>
      <c r="C1329" s="20" t="s">
        <v>13</v>
      </c>
      <c r="D1329" s="8" t="s">
        <v>836</v>
      </c>
      <c r="E1329" s="9">
        <f>MIN(H1329:AP1329)</f>
        <v>1.3614583333333332</v>
      </c>
      <c r="F1329" s="10">
        <f>COUNTA(H1329:AP1329)</f>
        <v>1</v>
      </c>
      <c r="G1329" s="10">
        <v>2008</v>
      </c>
      <c r="H1329" s="10"/>
      <c r="I1329" s="13"/>
      <c r="J1329" s="15"/>
      <c r="K1329" s="13"/>
      <c r="L1329" s="13"/>
      <c r="M1329" s="13"/>
      <c r="N1329" s="13"/>
      <c r="O1329" s="13"/>
      <c r="P1329" s="13"/>
      <c r="Q1329" s="13"/>
      <c r="R1329" s="13"/>
      <c r="S1329" s="13">
        <v>1.3614583333333332</v>
      </c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</row>
    <row r="1330" spans="1:42" ht="12" customHeight="1" x14ac:dyDescent="0.2">
      <c r="A1330" s="7">
        <v>1328</v>
      </c>
      <c r="B1330" s="20" t="s">
        <v>151</v>
      </c>
      <c r="C1330" s="20" t="s">
        <v>769</v>
      </c>
      <c r="D1330" s="8" t="s">
        <v>836</v>
      </c>
      <c r="E1330" s="9">
        <f>MIN(H1330:AP1330)</f>
        <v>1.3618171296296298</v>
      </c>
      <c r="F1330" s="10">
        <f>COUNTA(H1330:AP1330)</f>
        <v>1</v>
      </c>
      <c r="G1330" s="10">
        <v>1990</v>
      </c>
      <c r="H1330" s="10"/>
      <c r="I1330" s="13"/>
      <c r="J1330" s="15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>
        <v>1.3618171296296298</v>
      </c>
      <c r="AL1330" s="13"/>
      <c r="AM1330" s="13"/>
      <c r="AN1330" s="13"/>
      <c r="AO1330" s="13"/>
      <c r="AP1330" s="13"/>
    </row>
    <row r="1331" spans="1:42" ht="12" customHeight="1" x14ac:dyDescent="0.2">
      <c r="A1331" s="7">
        <v>1329</v>
      </c>
      <c r="B1331" s="66" t="s">
        <v>1114</v>
      </c>
      <c r="C1331" s="66" t="s">
        <v>271</v>
      </c>
      <c r="D1331" s="36" t="s">
        <v>836</v>
      </c>
      <c r="E1331" s="9">
        <f>MIN(H1331:AP1331)</f>
        <v>1.3626504629629628</v>
      </c>
      <c r="F1331" s="10">
        <f>COUNTA(H1331:AP1331)</f>
        <v>1</v>
      </c>
      <c r="G1331" s="36">
        <v>2019</v>
      </c>
      <c r="H1331" s="55">
        <v>1.3626504629629628</v>
      </c>
      <c r="I1331" s="10"/>
      <c r="J1331" s="14"/>
      <c r="K1331" s="10"/>
      <c r="L1331" s="10"/>
      <c r="M1331" s="10"/>
      <c r="N1331" s="10"/>
      <c r="O1331" s="10"/>
      <c r="P1331" s="13"/>
      <c r="Q1331" s="10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13"/>
      <c r="AM1331" s="13"/>
      <c r="AN1331" s="13"/>
      <c r="AO1331" s="13"/>
      <c r="AP1331" s="13"/>
    </row>
    <row r="1332" spans="1:42" ht="12" customHeight="1" x14ac:dyDescent="0.2">
      <c r="A1332" s="7">
        <v>1330</v>
      </c>
      <c r="B1332" s="20" t="s">
        <v>202</v>
      </c>
      <c r="C1332" s="20" t="s">
        <v>361</v>
      </c>
      <c r="D1332" s="8" t="s">
        <v>836</v>
      </c>
      <c r="E1332" s="9">
        <f>MIN(H1332:AP1332)</f>
        <v>1.3638888888888889</v>
      </c>
      <c r="F1332" s="10">
        <f>COUNTA(H1332:AP1332)</f>
        <v>1</v>
      </c>
      <c r="G1332" s="10">
        <v>2006</v>
      </c>
      <c r="H1332" s="10"/>
      <c r="I1332" s="13"/>
      <c r="J1332" s="15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>
        <v>1.3638888888888889</v>
      </c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</row>
    <row r="1333" spans="1:42" ht="12" customHeight="1" x14ac:dyDescent="0.2">
      <c r="A1333" s="7">
        <v>1331</v>
      </c>
      <c r="B1333" s="20" t="s">
        <v>335</v>
      </c>
      <c r="C1333" s="20" t="s">
        <v>362</v>
      </c>
      <c r="D1333" s="8" t="s">
        <v>836</v>
      </c>
      <c r="E1333" s="9">
        <f>MIN(H1333:AP1333)</f>
        <v>1.3638888888888889</v>
      </c>
      <c r="F1333" s="10">
        <f>COUNTA(H1333:AP1333)</f>
        <v>1</v>
      </c>
      <c r="G1333" s="10">
        <v>2006</v>
      </c>
      <c r="H1333" s="10"/>
      <c r="I1333" s="13"/>
      <c r="J1333" s="15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13">
        <v>1.3638888888888889</v>
      </c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</row>
    <row r="1334" spans="1:42" ht="12" customHeight="1" x14ac:dyDescent="0.2">
      <c r="A1334" s="7">
        <v>1332</v>
      </c>
      <c r="B1334" s="48" t="s">
        <v>972</v>
      </c>
      <c r="C1334" s="48" t="s">
        <v>583</v>
      </c>
      <c r="D1334" s="8" t="s">
        <v>836</v>
      </c>
      <c r="E1334" s="9">
        <f>MIN(H1334:AP1334)</f>
        <v>1.363900462962963</v>
      </c>
      <c r="F1334" s="10">
        <f>COUNTA(H1334:AP1334)</f>
        <v>1</v>
      </c>
      <c r="G1334" s="10">
        <v>2015</v>
      </c>
      <c r="H1334" s="10"/>
      <c r="I1334" s="13"/>
      <c r="J1334" s="15"/>
      <c r="K1334" s="13"/>
      <c r="L1334" s="17">
        <v>1.363900462962963</v>
      </c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</row>
    <row r="1335" spans="1:42" ht="12" customHeight="1" x14ac:dyDescent="0.2">
      <c r="A1335" s="7">
        <v>1333</v>
      </c>
      <c r="B1335" s="20" t="s">
        <v>190</v>
      </c>
      <c r="C1335" s="20" t="s">
        <v>45</v>
      </c>
      <c r="D1335" s="8" t="s">
        <v>836</v>
      </c>
      <c r="E1335" s="9">
        <f>MIN(H1335:AP1335)</f>
        <v>1.3640509259259259</v>
      </c>
      <c r="F1335" s="10">
        <f>COUNTA(H1335:AP1335)</f>
        <v>1</v>
      </c>
      <c r="G1335" s="10">
        <v>2007</v>
      </c>
      <c r="H1335" s="10"/>
      <c r="I1335" s="13"/>
      <c r="J1335" s="28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>
        <v>1.3640509259259259</v>
      </c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</row>
    <row r="1336" spans="1:42" ht="12" customHeight="1" x14ac:dyDescent="0.2">
      <c r="A1336" s="7">
        <v>1334</v>
      </c>
      <c r="B1336" s="20" t="s">
        <v>293</v>
      </c>
      <c r="C1336" s="20" t="s">
        <v>605</v>
      </c>
      <c r="D1336" s="8" t="s">
        <v>836</v>
      </c>
      <c r="E1336" s="9">
        <f>MIN(H1336:AP1336)</f>
        <v>1.3652777777777778</v>
      </c>
      <c r="F1336" s="10">
        <f>COUNTA(H1336:AP1336)</f>
        <v>1</v>
      </c>
      <c r="G1336" s="10">
        <v>1992</v>
      </c>
      <c r="H1336" s="10"/>
      <c r="I1336" s="13"/>
      <c r="J1336" s="15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>
        <v>1.3652777777777778</v>
      </c>
      <c r="AJ1336" s="13"/>
      <c r="AK1336" s="13"/>
      <c r="AL1336" s="13"/>
      <c r="AM1336" s="13"/>
      <c r="AN1336" s="13"/>
      <c r="AO1336" s="13"/>
      <c r="AP1336" s="13"/>
    </row>
    <row r="1337" spans="1:42" ht="12" customHeight="1" x14ac:dyDescent="0.2">
      <c r="A1337" s="7">
        <v>1335</v>
      </c>
      <c r="B1337" s="20" t="s">
        <v>753</v>
      </c>
      <c r="C1337" s="20" t="s">
        <v>754</v>
      </c>
      <c r="D1337" s="8" t="s">
        <v>836</v>
      </c>
      <c r="E1337" s="9">
        <f>MIN(H1337:AP1337)</f>
        <v>1.3662384259259259</v>
      </c>
      <c r="F1337" s="10">
        <f>COUNTA(H1337:AP1337)</f>
        <v>1</v>
      </c>
      <c r="G1337" s="10">
        <v>2011</v>
      </c>
      <c r="H1337" s="10"/>
      <c r="I1337" s="13"/>
      <c r="J1337" s="15"/>
      <c r="K1337" s="13"/>
      <c r="L1337" s="13"/>
      <c r="M1337" s="13"/>
      <c r="N1337" s="13"/>
      <c r="O1337" s="13"/>
      <c r="P1337" s="13">
        <v>1.3662384259259259</v>
      </c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</row>
    <row r="1338" spans="1:42" ht="12" customHeight="1" x14ac:dyDescent="0.2">
      <c r="A1338" s="7">
        <v>1336</v>
      </c>
      <c r="B1338" s="20" t="s">
        <v>236</v>
      </c>
      <c r="C1338" s="20" t="s">
        <v>249</v>
      </c>
      <c r="D1338" s="8" t="s">
        <v>836</v>
      </c>
      <c r="E1338" s="9">
        <f>MIN(H1338:AP1338)</f>
        <v>1.3676504629629631</v>
      </c>
      <c r="F1338" s="10">
        <f>COUNTA(H1338:AP1338)</f>
        <v>1</v>
      </c>
      <c r="G1338" s="10">
        <v>2011</v>
      </c>
      <c r="H1338" s="10"/>
      <c r="I1338" s="13"/>
      <c r="J1338" s="15"/>
      <c r="K1338" s="13"/>
      <c r="L1338" s="13"/>
      <c r="M1338" s="13"/>
      <c r="N1338" s="13"/>
      <c r="O1338" s="13"/>
      <c r="P1338" s="13">
        <v>1.3676504629629631</v>
      </c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</row>
    <row r="1339" spans="1:42" ht="12" customHeight="1" x14ac:dyDescent="0.2">
      <c r="A1339" s="7">
        <v>1337</v>
      </c>
      <c r="B1339" s="45" t="s">
        <v>1459</v>
      </c>
      <c r="C1339" s="45" t="s">
        <v>1460</v>
      </c>
      <c r="D1339" s="36" t="s">
        <v>836</v>
      </c>
      <c r="E1339" s="9">
        <f>MIN(H1339:AP1339)</f>
        <v>1.368599537037037</v>
      </c>
      <c r="F1339" s="10">
        <f>COUNTA(H1339:AP1339)</f>
        <v>1</v>
      </c>
      <c r="G1339" s="10">
        <v>2018</v>
      </c>
      <c r="H1339" s="10"/>
      <c r="I1339" s="57">
        <v>1.368599537037037</v>
      </c>
      <c r="J1339" s="15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</row>
    <row r="1340" spans="1:42" ht="12" customHeight="1" x14ac:dyDescent="0.2">
      <c r="A1340" s="7">
        <v>1338</v>
      </c>
      <c r="B1340" s="20" t="s">
        <v>578</v>
      </c>
      <c r="C1340" s="20" t="s">
        <v>356</v>
      </c>
      <c r="D1340" s="8" t="s">
        <v>836</v>
      </c>
      <c r="E1340" s="9">
        <f>MIN(H1340:AP1340)</f>
        <v>1.3689814814814814</v>
      </c>
      <c r="F1340" s="10">
        <f>COUNTA(H1340:AP1340)</f>
        <v>1</v>
      </c>
      <c r="G1340" s="10">
        <v>1996</v>
      </c>
      <c r="H1340" s="10"/>
      <c r="I1340" s="13"/>
      <c r="J1340" s="15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>
        <v>1.3689814814814814</v>
      </c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</row>
    <row r="1341" spans="1:42" ht="12" customHeight="1" x14ac:dyDescent="0.2">
      <c r="A1341" s="7">
        <v>1339</v>
      </c>
      <c r="B1341" s="20" t="s">
        <v>316</v>
      </c>
      <c r="C1341" s="20" t="s">
        <v>579</v>
      </c>
      <c r="D1341" s="8" t="s">
        <v>836</v>
      </c>
      <c r="E1341" s="9">
        <f>MIN(H1341:AP1341)</f>
        <v>1.3689814814814814</v>
      </c>
      <c r="F1341" s="10">
        <f>COUNTA(H1341:AP1341)</f>
        <v>1</v>
      </c>
      <c r="G1341" s="10">
        <v>1996</v>
      </c>
      <c r="H1341" s="10"/>
      <c r="I1341" s="13"/>
      <c r="J1341" s="15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>
        <v>1.3689814814814814</v>
      </c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</row>
    <row r="1342" spans="1:42" ht="12" customHeight="1" x14ac:dyDescent="0.2">
      <c r="A1342" s="7">
        <v>1340</v>
      </c>
      <c r="B1342" s="20" t="s">
        <v>335</v>
      </c>
      <c r="C1342" s="20" t="s">
        <v>143</v>
      </c>
      <c r="D1342" s="8" t="s">
        <v>836</v>
      </c>
      <c r="E1342" s="9">
        <f>MIN(H1342:AP1342)</f>
        <v>1.3693634259259257</v>
      </c>
      <c r="F1342" s="10">
        <f>COUNTA(H1342:AP1342)</f>
        <v>1</v>
      </c>
      <c r="G1342" s="10">
        <v>2009</v>
      </c>
      <c r="H1342" s="10"/>
      <c r="I1342" s="13"/>
      <c r="J1342" s="15"/>
      <c r="K1342" s="13"/>
      <c r="L1342" s="13"/>
      <c r="M1342" s="13"/>
      <c r="N1342" s="13"/>
      <c r="O1342" s="13"/>
      <c r="P1342" s="13"/>
      <c r="Q1342" s="13"/>
      <c r="R1342" s="13">
        <v>1.3693634259259257</v>
      </c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</row>
    <row r="1343" spans="1:42" ht="12" customHeight="1" x14ac:dyDescent="0.2">
      <c r="A1343" s="7">
        <v>1341</v>
      </c>
      <c r="B1343" s="20" t="s">
        <v>755</v>
      </c>
      <c r="C1343" s="20" t="s">
        <v>756</v>
      </c>
      <c r="D1343" s="8" t="s">
        <v>836</v>
      </c>
      <c r="E1343" s="9">
        <f>MIN(H1343:AP1343)</f>
        <v>1.3694907407407406</v>
      </c>
      <c r="F1343" s="10">
        <f>COUNTA(H1343:AP1343)</f>
        <v>1</v>
      </c>
      <c r="G1343" s="10">
        <v>2011</v>
      </c>
      <c r="H1343" s="10"/>
      <c r="I1343" s="13"/>
      <c r="J1343" s="15"/>
      <c r="K1343" s="13"/>
      <c r="L1343" s="13"/>
      <c r="M1343" s="13"/>
      <c r="N1343" s="13"/>
      <c r="O1343" s="13"/>
      <c r="P1343" s="55">
        <v>1.3694907407407406</v>
      </c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</row>
    <row r="1344" spans="1:42" ht="12" customHeight="1" x14ac:dyDescent="0.2">
      <c r="A1344" s="7">
        <v>1342</v>
      </c>
      <c r="B1344" s="20" t="s">
        <v>448</v>
      </c>
      <c r="C1344" s="20" t="s">
        <v>527</v>
      </c>
      <c r="D1344" s="8" t="s">
        <v>836</v>
      </c>
      <c r="E1344" s="9">
        <f>MIN(H1344:AP1344)</f>
        <v>1.3700347222222222</v>
      </c>
      <c r="F1344" s="10">
        <f>COUNTA(H1344:AP1344)</f>
        <v>2</v>
      </c>
      <c r="G1344" s="10">
        <v>2001</v>
      </c>
      <c r="H1344" s="10"/>
      <c r="I1344" s="13"/>
      <c r="J1344" s="15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 t="s">
        <v>626</v>
      </c>
      <c r="W1344" s="13"/>
      <c r="X1344" s="13"/>
      <c r="Y1344" s="13"/>
      <c r="Z1344" s="13">
        <v>1.3700347222222222</v>
      </c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</row>
    <row r="1345" spans="1:42" ht="12" customHeight="1" x14ac:dyDescent="0.2">
      <c r="A1345" s="7">
        <v>1343</v>
      </c>
      <c r="B1345" s="20" t="s">
        <v>44</v>
      </c>
      <c r="C1345" s="20" t="s">
        <v>144</v>
      </c>
      <c r="D1345" s="8" t="s">
        <v>836</v>
      </c>
      <c r="E1345" s="9">
        <f>MIN(H1345:AP1345)</f>
        <v>1.3701620370370371</v>
      </c>
      <c r="F1345" s="10">
        <f>COUNTA(H1345:AP1345)</f>
        <v>1</v>
      </c>
      <c r="G1345" s="10">
        <v>2009</v>
      </c>
      <c r="H1345" s="10"/>
      <c r="I1345" s="13"/>
      <c r="J1345" s="15"/>
      <c r="K1345" s="13"/>
      <c r="L1345" s="13"/>
      <c r="M1345" s="13"/>
      <c r="N1345" s="13"/>
      <c r="O1345" s="13"/>
      <c r="P1345" s="13"/>
      <c r="Q1345" s="13"/>
      <c r="R1345" s="13">
        <v>1.3701620370370371</v>
      </c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</row>
    <row r="1346" spans="1:42" ht="12" customHeight="1" x14ac:dyDescent="0.2">
      <c r="A1346" s="7">
        <v>1344</v>
      </c>
      <c r="B1346" s="20" t="s">
        <v>47</v>
      </c>
      <c r="C1346" s="20" t="s">
        <v>46</v>
      </c>
      <c r="D1346" s="8" t="s">
        <v>836</v>
      </c>
      <c r="E1346" s="9">
        <f>MIN(H1346:AP1346)</f>
        <v>1.3733796296296295</v>
      </c>
      <c r="F1346" s="10">
        <f>COUNTA(H1346:AP1346)</f>
        <v>1</v>
      </c>
      <c r="G1346" s="10">
        <v>2007</v>
      </c>
      <c r="H1346" s="10"/>
      <c r="I1346" s="13"/>
      <c r="J1346" s="15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>
        <v>1.3733796296296295</v>
      </c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</row>
    <row r="1347" spans="1:42" ht="12" customHeight="1" x14ac:dyDescent="0.2">
      <c r="A1347" s="7">
        <v>1345</v>
      </c>
      <c r="B1347" s="46" t="s">
        <v>1071</v>
      </c>
      <c r="C1347" s="46" t="s">
        <v>1072</v>
      </c>
      <c r="D1347" s="8" t="s">
        <v>836</v>
      </c>
      <c r="E1347" s="9">
        <f>MIN(H1347:AP1347)</f>
        <v>1.3736226851851852</v>
      </c>
      <c r="F1347" s="10">
        <f>COUNTA(H1347:AP1347)</f>
        <v>1</v>
      </c>
      <c r="G1347" s="10">
        <v>2014</v>
      </c>
      <c r="H1347" s="10"/>
      <c r="I1347" s="13"/>
      <c r="J1347" s="15"/>
      <c r="K1347" s="13"/>
      <c r="L1347" s="13"/>
      <c r="M1347" s="13">
        <v>1.3736226851851852</v>
      </c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</row>
    <row r="1348" spans="1:42" ht="12" customHeight="1" x14ac:dyDescent="0.2">
      <c r="A1348" s="7">
        <v>1346</v>
      </c>
      <c r="B1348" s="20" t="s">
        <v>558</v>
      </c>
      <c r="C1348" s="20" t="s">
        <v>286</v>
      </c>
      <c r="D1348" s="8" t="s">
        <v>836</v>
      </c>
      <c r="E1348" s="9">
        <f>MIN(H1348:AP1348)</f>
        <v>1.3746527777777777</v>
      </c>
      <c r="F1348" s="10">
        <f>COUNTA(H1348:AP1348)</f>
        <v>1</v>
      </c>
      <c r="G1348" s="10">
        <v>1998</v>
      </c>
      <c r="H1348" s="10"/>
      <c r="I1348" s="15"/>
      <c r="J1348" s="15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>
        <v>1.3746527777777777</v>
      </c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</row>
    <row r="1349" spans="1:42" ht="12" customHeight="1" x14ac:dyDescent="0.2">
      <c r="A1349" s="7">
        <v>1347</v>
      </c>
      <c r="B1349" s="20" t="s">
        <v>303</v>
      </c>
      <c r="C1349" s="20" t="s">
        <v>557</v>
      </c>
      <c r="D1349" s="8" t="s">
        <v>836</v>
      </c>
      <c r="E1349" s="9">
        <f>MIN(H1349:AP1349)</f>
        <v>1.3746527777777777</v>
      </c>
      <c r="F1349" s="10">
        <f>COUNTA(H1349:AP1349)</f>
        <v>1</v>
      </c>
      <c r="G1349" s="10">
        <v>1998</v>
      </c>
      <c r="H1349" s="10"/>
      <c r="I1349" s="13"/>
      <c r="J1349" s="15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>
        <v>1.3746527777777777</v>
      </c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</row>
    <row r="1350" spans="1:42" ht="12" customHeight="1" x14ac:dyDescent="0.2">
      <c r="A1350" s="7">
        <v>1348</v>
      </c>
      <c r="B1350" s="20" t="s">
        <v>206</v>
      </c>
      <c r="C1350" s="20" t="s">
        <v>145</v>
      </c>
      <c r="D1350" s="8" t="s">
        <v>836</v>
      </c>
      <c r="E1350" s="9">
        <f>MIN(H1350:AP1350)</f>
        <v>1.3747106481481481</v>
      </c>
      <c r="F1350" s="10">
        <f>COUNTA(H1350:AP1350)</f>
        <v>1</v>
      </c>
      <c r="G1350" s="10">
        <v>2009</v>
      </c>
      <c r="H1350" s="10"/>
      <c r="I1350" s="13"/>
      <c r="J1350" s="15"/>
      <c r="K1350" s="13"/>
      <c r="L1350" s="13"/>
      <c r="M1350" s="13"/>
      <c r="N1350" s="13"/>
      <c r="O1350" s="13"/>
      <c r="P1350" s="13"/>
      <c r="Q1350" s="13"/>
      <c r="R1350" s="13">
        <v>1.3747106481481481</v>
      </c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</row>
    <row r="1351" spans="1:42" ht="12" customHeight="1" x14ac:dyDescent="0.2">
      <c r="A1351" s="7">
        <v>1349</v>
      </c>
      <c r="B1351" s="20" t="s">
        <v>463</v>
      </c>
      <c r="C1351" s="20" t="s">
        <v>462</v>
      </c>
      <c r="D1351" s="8" t="s">
        <v>836</v>
      </c>
      <c r="E1351" s="9">
        <f>MIN(H1351:AP1351)</f>
        <v>1.375</v>
      </c>
      <c r="F1351" s="10">
        <f>COUNTA(H1351:AP1351)</f>
        <v>1</v>
      </c>
      <c r="G1351" s="10">
        <v>2004</v>
      </c>
      <c r="H1351" s="10"/>
      <c r="I1351" s="13"/>
      <c r="J1351" s="15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>
        <v>1.375</v>
      </c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</row>
    <row r="1352" spans="1:42" ht="12" customHeight="1" x14ac:dyDescent="0.2">
      <c r="A1352" s="7">
        <v>1350</v>
      </c>
      <c r="B1352" s="20" t="s">
        <v>468</v>
      </c>
      <c r="C1352" s="20" t="s">
        <v>464</v>
      </c>
      <c r="D1352" s="60" t="s">
        <v>837</v>
      </c>
      <c r="E1352" s="9">
        <f>MIN(H1352:AP1352)</f>
        <v>1.3752083333333334</v>
      </c>
      <c r="F1352" s="10">
        <f>COUNTA(H1352:AP1352)</f>
        <v>1</v>
      </c>
      <c r="G1352" s="10">
        <v>2004</v>
      </c>
      <c r="H1352" s="10"/>
      <c r="I1352" s="13"/>
      <c r="J1352" s="15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>
        <v>1.3752083333333334</v>
      </c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</row>
    <row r="1353" spans="1:42" ht="12" customHeight="1" x14ac:dyDescent="0.2">
      <c r="A1353" s="7">
        <v>1351</v>
      </c>
      <c r="B1353" s="20" t="s">
        <v>555</v>
      </c>
      <c r="C1353" s="20" t="s">
        <v>617</v>
      </c>
      <c r="D1353" s="8" t="s">
        <v>836</v>
      </c>
      <c r="E1353" s="9">
        <f>MIN(H1353:AP1353)</f>
        <v>1.3769097222222222</v>
      </c>
      <c r="F1353" s="10">
        <f>COUNTA(H1353:AP1353)</f>
        <v>1</v>
      </c>
      <c r="G1353" s="10">
        <v>1991</v>
      </c>
      <c r="H1353" s="10"/>
      <c r="I1353" s="13"/>
      <c r="J1353" s="15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>
        <v>1.3769097222222222</v>
      </c>
      <c r="AK1353" s="13"/>
      <c r="AL1353" s="13"/>
      <c r="AM1353" s="13"/>
      <c r="AN1353" s="13"/>
      <c r="AO1353" s="13"/>
      <c r="AP1353" s="13"/>
    </row>
    <row r="1354" spans="1:42" ht="12" customHeight="1" x14ac:dyDescent="0.2">
      <c r="A1354" s="7">
        <v>1352</v>
      </c>
      <c r="B1354" s="46" t="s">
        <v>1073</v>
      </c>
      <c r="C1354" s="46" t="s">
        <v>1074</v>
      </c>
      <c r="D1354" s="60" t="s">
        <v>837</v>
      </c>
      <c r="E1354" s="9">
        <f>MIN(H1354:AP1354)</f>
        <v>1.3772569444444445</v>
      </c>
      <c r="F1354" s="10">
        <f>COUNTA(H1354:AP1354)</f>
        <v>1</v>
      </c>
      <c r="G1354" s="10">
        <v>2014</v>
      </c>
      <c r="H1354" s="10"/>
      <c r="I1354" s="13"/>
      <c r="J1354" s="15"/>
      <c r="K1354" s="13"/>
      <c r="L1354" s="13"/>
      <c r="M1354" s="13">
        <v>1.3772569444444445</v>
      </c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</row>
    <row r="1355" spans="1:42" ht="12" customHeight="1" x14ac:dyDescent="0.2">
      <c r="A1355" s="7">
        <v>1353</v>
      </c>
      <c r="B1355" s="20" t="s">
        <v>363</v>
      </c>
      <c r="C1355" s="20" t="s">
        <v>168</v>
      </c>
      <c r="D1355" s="8" t="s">
        <v>836</v>
      </c>
      <c r="E1355" s="9">
        <f>MIN(H1355:AP1355)</f>
        <v>1.3773148148148149</v>
      </c>
      <c r="F1355" s="10">
        <f>COUNTA(H1355:AP1355)</f>
        <v>2</v>
      </c>
      <c r="G1355" s="10">
        <v>2006</v>
      </c>
      <c r="H1355" s="10"/>
      <c r="I1355" s="13"/>
      <c r="J1355" s="15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13">
        <v>1.3773148148148149</v>
      </c>
      <c r="V1355" s="13" t="s">
        <v>626</v>
      </c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</row>
    <row r="1356" spans="1:42" ht="12" customHeight="1" x14ac:dyDescent="0.2">
      <c r="A1356" s="7">
        <v>1354</v>
      </c>
      <c r="B1356" s="48" t="s">
        <v>877</v>
      </c>
      <c r="C1356" s="48" t="s">
        <v>493</v>
      </c>
      <c r="D1356" s="60" t="s">
        <v>837</v>
      </c>
      <c r="E1356" s="9">
        <f>MIN(H1356:AP1356)</f>
        <v>1.3780902777777777</v>
      </c>
      <c r="F1356" s="10">
        <f>COUNTA(H1356:AP1356)</f>
        <v>1</v>
      </c>
      <c r="G1356" s="10">
        <v>2015</v>
      </c>
      <c r="H1356" s="10"/>
      <c r="I1356" s="13"/>
      <c r="J1356" s="15"/>
      <c r="K1356" s="13"/>
      <c r="L1356" s="17">
        <v>1.3780902777777777</v>
      </c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</row>
    <row r="1357" spans="1:42" ht="12" customHeight="1" x14ac:dyDescent="0.2">
      <c r="A1357" s="7">
        <v>1355</v>
      </c>
      <c r="B1357" s="48" t="s">
        <v>845</v>
      </c>
      <c r="C1357" s="48" t="s">
        <v>1055</v>
      </c>
      <c r="D1357" s="8" t="s">
        <v>836</v>
      </c>
      <c r="E1357" s="9">
        <f>MIN(H1357:AP1357)</f>
        <v>1.3784953703703702</v>
      </c>
      <c r="F1357" s="10">
        <f>COUNTA(H1357:AP1357)</f>
        <v>1</v>
      </c>
      <c r="G1357" s="10">
        <v>2015</v>
      </c>
      <c r="H1357" s="10"/>
      <c r="I1357" s="13"/>
      <c r="J1357" s="15"/>
      <c r="K1357" s="13"/>
      <c r="L1357" s="17">
        <v>1.3784953703703702</v>
      </c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</row>
    <row r="1358" spans="1:42" ht="12" customHeight="1" x14ac:dyDescent="0.2">
      <c r="A1358" s="7">
        <v>1356</v>
      </c>
      <c r="B1358" s="45" t="s">
        <v>1461</v>
      </c>
      <c r="C1358" s="45" t="s">
        <v>1462</v>
      </c>
      <c r="D1358" s="61" t="s">
        <v>837</v>
      </c>
      <c r="E1358" s="9">
        <f>MIN(H1358:AP1358)</f>
        <v>1.3785763888888889</v>
      </c>
      <c r="F1358" s="10">
        <f>COUNTA(H1358:AP1358)</f>
        <v>1</v>
      </c>
      <c r="G1358" s="10">
        <v>2018</v>
      </c>
      <c r="H1358" s="10"/>
      <c r="I1358" s="57">
        <v>1.3785763888888889</v>
      </c>
      <c r="J1358" s="15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</row>
    <row r="1359" spans="1:42" ht="12" customHeight="1" x14ac:dyDescent="0.2">
      <c r="A1359" s="7">
        <v>1357</v>
      </c>
      <c r="B1359" s="44" t="s">
        <v>445</v>
      </c>
      <c r="C1359" s="44" t="s">
        <v>707</v>
      </c>
      <c r="D1359" s="8" t="s">
        <v>836</v>
      </c>
      <c r="E1359" s="9">
        <f>MIN(H1359:AP1359)</f>
        <v>1.3805555555555555</v>
      </c>
      <c r="F1359" s="10">
        <f>COUNTA(H1359:AP1359)</f>
        <v>1</v>
      </c>
      <c r="G1359" s="10">
        <v>2010</v>
      </c>
      <c r="H1359" s="10"/>
      <c r="I1359" s="13"/>
      <c r="J1359" s="15"/>
      <c r="K1359" s="13"/>
      <c r="L1359" s="13"/>
      <c r="M1359" s="13"/>
      <c r="N1359" s="13"/>
      <c r="O1359" s="13"/>
      <c r="P1359" s="13"/>
      <c r="Q1359" s="13">
        <v>1.3805555555555555</v>
      </c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</row>
    <row r="1360" spans="1:42" ht="12" customHeight="1" x14ac:dyDescent="0.2">
      <c r="A1360" s="7">
        <v>1358</v>
      </c>
      <c r="B1360" s="46" t="s">
        <v>969</v>
      </c>
      <c r="C1360" s="46" t="s">
        <v>1075</v>
      </c>
      <c r="D1360" s="8" t="s">
        <v>836</v>
      </c>
      <c r="E1360" s="9">
        <f>MIN(H1360:AP1360)</f>
        <v>1.380613425925926</v>
      </c>
      <c r="F1360" s="10">
        <f>COUNTA(H1360:AP1360)</f>
        <v>1</v>
      </c>
      <c r="G1360" s="10">
        <v>2014</v>
      </c>
      <c r="H1360" s="10"/>
      <c r="I1360" s="13"/>
      <c r="J1360" s="15"/>
      <c r="K1360" s="13"/>
      <c r="L1360" s="13"/>
      <c r="M1360" s="13">
        <v>1.380613425925926</v>
      </c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</row>
    <row r="1361" spans="1:42" ht="12" customHeight="1" x14ac:dyDescent="0.2">
      <c r="A1361" s="7">
        <v>1359</v>
      </c>
      <c r="B1361" s="20" t="s">
        <v>466</v>
      </c>
      <c r="C1361" s="20" t="s">
        <v>465</v>
      </c>
      <c r="D1361" s="8" t="s">
        <v>836</v>
      </c>
      <c r="E1361" s="9">
        <f>MIN(H1361:AP1361)</f>
        <v>1.380787037037037</v>
      </c>
      <c r="F1361" s="10">
        <f>COUNTA(H1361:AP1361)</f>
        <v>1</v>
      </c>
      <c r="G1361" s="10">
        <v>2004</v>
      </c>
      <c r="H1361" s="10"/>
      <c r="I1361" s="13"/>
      <c r="J1361" s="15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>
        <v>1.380787037037037</v>
      </c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</row>
    <row r="1362" spans="1:42" ht="12" customHeight="1" x14ac:dyDescent="0.2">
      <c r="A1362" s="7">
        <v>1360</v>
      </c>
      <c r="B1362" s="20" t="s">
        <v>618</v>
      </c>
      <c r="C1362" s="20" t="s">
        <v>350</v>
      </c>
      <c r="D1362" s="8" t="s">
        <v>836</v>
      </c>
      <c r="E1362" s="9">
        <f>MIN(H1362:AP1362)</f>
        <v>1.3819097222222221</v>
      </c>
      <c r="F1362" s="10">
        <f>COUNTA(H1362:AP1362)</f>
        <v>1</v>
      </c>
      <c r="G1362" s="10">
        <v>1991</v>
      </c>
      <c r="H1362" s="10"/>
      <c r="I1362" s="13"/>
      <c r="J1362" s="15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>
        <v>1.3819097222222221</v>
      </c>
      <c r="AK1362" s="13"/>
      <c r="AL1362" s="13"/>
      <c r="AM1362" s="13"/>
      <c r="AN1362" s="13"/>
      <c r="AO1362" s="13"/>
      <c r="AP1362" s="13"/>
    </row>
    <row r="1363" spans="1:42" ht="12" customHeight="1" x14ac:dyDescent="0.2">
      <c r="A1363" s="7">
        <v>1361</v>
      </c>
      <c r="B1363" s="20" t="s">
        <v>538</v>
      </c>
      <c r="C1363" s="20" t="s">
        <v>530</v>
      </c>
      <c r="D1363" s="8" t="s">
        <v>836</v>
      </c>
      <c r="E1363" s="9">
        <f>MIN(H1363:AP1363)</f>
        <v>1.3831249999999999</v>
      </c>
      <c r="F1363" s="10">
        <f>COUNTA(H1363:AP1363)</f>
        <v>1</v>
      </c>
      <c r="G1363" s="10">
        <v>2008</v>
      </c>
      <c r="H1363" s="10"/>
      <c r="I1363" s="13"/>
      <c r="J1363" s="15"/>
      <c r="K1363" s="13"/>
      <c r="L1363" s="13"/>
      <c r="M1363" s="13"/>
      <c r="N1363" s="13"/>
      <c r="O1363" s="13"/>
      <c r="P1363" s="13"/>
      <c r="Q1363" s="13"/>
      <c r="R1363" s="13"/>
      <c r="S1363" s="13">
        <v>1.3831249999999999</v>
      </c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</row>
    <row r="1364" spans="1:42" ht="12" customHeight="1" x14ac:dyDescent="0.2">
      <c r="A1364" s="7">
        <v>1362</v>
      </c>
      <c r="B1364" s="20" t="s">
        <v>147</v>
      </c>
      <c r="C1364" s="20" t="s">
        <v>146</v>
      </c>
      <c r="D1364" s="60" t="s">
        <v>837</v>
      </c>
      <c r="E1364" s="9">
        <f>MIN(H1364:AP1364)</f>
        <v>1.384837962962963</v>
      </c>
      <c r="F1364" s="10">
        <f>COUNTA(H1364:AP1364)</f>
        <v>1</v>
      </c>
      <c r="G1364" s="10">
        <v>2009</v>
      </c>
      <c r="H1364" s="10"/>
      <c r="I1364" s="13"/>
      <c r="J1364" s="15"/>
      <c r="K1364" s="13"/>
      <c r="L1364" s="13"/>
      <c r="M1364" s="13"/>
      <c r="N1364" s="13"/>
      <c r="O1364" s="13"/>
      <c r="P1364" s="13"/>
      <c r="Q1364" s="13"/>
      <c r="R1364" s="13">
        <v>1.384837962962963</v>
      </c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</row>
    <row r="1365" spans="1:42" ht="12" customHeight="1" x14ac:dyDescent="0.2">
      <c r="A1365" s="7">
        <v>1363</v>
      </c>
      <c r="B1365" s="48" t="s">
        <v>867</v>
      </c>
      <c r="C1365" s="48" t="s">
        <v>522</v>
      </c>
      <c r="D1365" s="8" t="s">
        <v>836</v>
      </c>
      <c r="E1365" s="9">
        <f>MIN(H1365:AP1365)</f>
        <v>1.3894791666666666</v>
      </c>
      <c r="F1365" s="10">
        <f>COUNTA(H1365:AP1365)</f>
        <v>1</v>
      </c>
      <c r="G1365" s="10">
        <v>2015</v>
      </c>
      <c r="H1365" s="10"/>
      <c r="I1365" s="13"/>
      <c r="J1365" s="15"/>
      <c r="K1365" s="13"/>
      <c r="L1365" s="17">
        <v>1.3894791666666666</v>
      </c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</row>
    <row r="1366" spans="1:42" ht="12" customHeight="1" x14ac:dyDescent="0.2">
      <c r="A1366" s="7">
        <v>1364</v>
      </c>
      <c r="B1366" s="44" t="s">
        <v>433</v>
      </c>
      <c r="C1366" s="44" t="s">
        <v>1</v>
      </c>
      <c r="D1366" s="8" t="s">
        <v>836</v>
      </c>
      <c r="E1366" s="9">
        <f>MIN(H1366:AP1366)</f>
        <v>1.3900462962962965</v>
      </c>
      <c r="F1366" s="10">
        <f>COUNTA(H1366:AP1366)</f>
        <v>1</v>
      </c>
      <c r="G1366" s="10">
        <v>2010</v>
      </c>
      <c r="H1366" s="10"/>
      <c r="I1366" s="13"/>
      <c r="J1366" s="15"/>
      <c r="K1366" s="13"/>
      <c r="L1366" s="13"/>
      <c r="M1366" s="13"/>
      <c r="N1366" s="13"/>
      <c r="O1366" s="13"/>
      <c r="P1366" s="13"/>
      <c r="Q1366" s="13">
        <v>1.3900462962962965</v>
      </c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</row>
    <row r="1367" spans="1:42" ht="12" customHeight="1" x14ac:dyDescent="0.2">
      <c r="A1367" s="7">
        <v>1365</v>
      </c>
      <c r="B1367" s="46" t="s">
        <v>1076</v>
      </c>
      <c r="C1367" s="46" t="s">
        <v>294</v>
      </c>
      <c r="D1367" s="8" t="s">
        <v>836</v>
      </c>
      <c r="E1367" s="9">
        <f>MIN(H1367:AP1367)</f>
        <v>1.3909837962962961</v>
      </c>
      <c r="F1367" s="10">
        <f>COUNTA(H1367:AP1367)</f>
        <v>1</v>
      </c>
      <c r="G1367" s="10">
        <v>2014</v>
      </c>
      <c r="H1367" s="10"/>
      <c r="I1367" s="13"/>
      <c r="J1367" s="15"/>
      <c r="K1367" s="13"/>
      <c r="L1367" s="13"/>
      <c r="M1367" s="13">
        <v>1.3909837962962961</v>
      </c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</row>
    <row r="1368" spans="1:42" ht="12" customHeight="1" x14ac:dyDescent="0.2">
      <c r="A1368" s="7">
        <v>1366</v>
      </c>
      <c r="B1368" s="20" t="s">
        <v>22</v>
      </c>
      <c r="C1368" s="20" t="s">
        <v>148</v>
      </c>
      <c r="D1368" s="8" t="s">
        <v>836</v>
      </c>
      <c r="E1368" s="9">
        <f>MIN(H1368:AP1368)</f>
        <v>1.3913541666666667</v>
      </c>
      <c r="F1368" s="10">
        <f>COUNTA(H1368:AP1368)</f>
        <v>1</v>
      </c>
      <c r="G1368" s="10">
        <v>2009</v>
      </c>
      <c r="H1368" s="10"/>
      <c r="I1368" s="13"/>
      <c r="J1368" s="15"/>
      <c r="K1368" s="13"/>
      <c r="L1368" s="13"/>
      <c r="M1368" s="13"/>
      <c r="N1368" s="13"/>
      <c r="O1368" s="13"/>
      <c r="P1368" s="13"/>
      <c r="Q1368" s="13"/>
      <c r="R1368" s="13">
        <v>1.3913541666666667</v>
      </c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</row>
    <row r="1369" spans="1:42" ht="12" customHeight="1" x14ac:dyDescent="0.2">
      <c r="A1369" s="7">
        <v>1367</v>
      </c>
      <c r="B1369" s="44" t="s">
        <v>668</v>
      </c>
      <c r="C1369" s="44" t="s">
        <v>708</v>
      </c>
      <c r="D1369" s="60" t="s">
        <v>837</v>
      </c>
      <c r="E1369" s="9">
        <f>MIN(H1369:AP1369)</f>
        <v>1.3914351851851852</v>
      </c>
      <c r="F1369" s="10">
        <f>COUNTA(H1369:AP1369)</f>
        <v>1</v>
      </c>
      <c r="G1369" s="10">
        <v>2010</v>
      </c>
      <c r="H1369" s="10"/>
      <c r="I1369" s="13"/>
      <c r="J1369" s="15"/>
      <c r="K1369" s="13"/>
      <c r="L1369" s="13"/>
      <c r="M1369" s="13"/>
      <c r="N1369" s="13"/>
      <c r="O1369" s="13"/>
      <c r="P1369" s="13"/>
      <c r="Q1369" s="13">
        <v>1.3914351851851852</v>
      </c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</row>
    <row r="1370" spans="1:42" ht="12" customHeight="1" x14ac:dyDescent="0.2">
      <c r="A1370" s="7">
        <v>1368</v>
      </c>
      <c r="B1370" s="20" t="s">
        <v>367</v>
      </c>
      <c r="C1370" s="20" t="s">
        <v>366</v>
      </c>
      <c r="D1370" s="8" t="s">
        <v>836</v>
      </c>
      <c r="E1370" s="9">
        <f>MIN(H1370:AP1370)</f>
        <v>1.3935185185185184</v>
      </c>
      <c r="F1370" s="10">
        <f>COUNTA(H1370:AP1370)</f>
        <v>1</v>
      </c>
      <c r="G1370" s="10">
        <v>2006</v>
      </c>
      <c r="H1370" s="10"/>
      <c r="I1370" s="13"/>
      <c r="J1370" s="15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13">
        <v>1.3935185185185184</v>
      </c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</row>
    <row r="1371" spans="1:42" ht="12" customHeight="1" x14ac:dyDescent="0.2">
      <c r="A1371" s="7">
        <v>1369</v>
      </c>
      <c r="B1371" s="20" t="s">
        <v>369</v>
      </c>
      <c r="C1371" s="20" t="s">
        <v>368</v>
      </c>
      <c r="D1371" s="8" t="s">
        <v>836</v>
      </c>
      <c r="E1371" s="9">
        <f>MIN(H1371:AP1371)</f>
        <v>1.3935185185185184</v>
      </c>
      <c r="F1371" s="10">
        <f>COUNTA(H1371:AP1371)</f>
        <v>1</v>
      </c>
      <c r="G1371" s="10">
        <v>2006</v>
      </c>
      <c r="H1371" s="10"/>
      <c r="I1371" s="13"/>
      <c r="J1371" s="15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13">
        <v>1.3935185185185184</v>
      </c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</row>
    <row r="1372" spans="1:42" ht="12" customHeight="1" x14ac:dyDescent="0.2">
      <c r="A1372" s="7">
        <v>1370</v>
      </c>
      <c r="B1372" s="66" t="s">
        <v>1120</v>
      </c>
      <c r="C1372" s="66" t="s">
        <v>1503</v>
      </c>
      <c r="D1372" s="61" t="s">
        <v>837</v>
      </c>
      <c r="E1372" s="9">
        <f>MIN(H1372:AP1372)</f>
        <v>1.3953703703703704</v>
      </c>
      <c r="F1372" s="10">
        <f>COUNTA(H1372:AP1372)</f>
        <v>1</v>
      </c>
      <c r="G1372" s="36">
        <v>2019</v>
      </c>
      <c r="H1372" s="55">
        <v>1.3953703703703704</v>
      </c>
      <c r="I1372" s="10"/>
      <c r="J1372" s="14"/>
      <c r="K1372" s="10"/>
      <c r="L1372" s="10"/>
      <c r="M1372" s="10"/>
      <c r="N1372" s="10"/>
      <c r="O1372" s="10"/>
      <c r="P1372" s="13"/>
      <c r="Q1372" s="10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13"/>
      <c r="AM1372" s="13"/>
      <c r="AN1372" s="13"/>
      <c r="AO1372" s="13"/>
      <c r="AP1372" s="13"/>
    </row>
    <row r="1373" spans="1:42" ht="12" customHeight="1" x14ac:dyDescent="0.2">
      <c r="A1373" s="7">
        <v>1371</v>
      </c>
      <c r="B1373" s="47" t="s">
        <v>857</v>
      </c>
      <c r="C1373" s="47" t="s">
        <v>86</v>
      </c>
      <c r="D1373" s="33" t="s">
        <v>836</v>
      </c>
      <c r="E1373" s="9">
        <f>MIN(H1373:AP1373)</f>
        <v>1.3955555555555554</v>
      </c>
      <c r="F1373" s="10">
        <f>COUNTA(H1373:AP1373)</f>
        <v>1</v>
      </c>
      <c r="G1373" s="10">
        <v>2016</v>
      </c>
      <c r="H1373" s="10"/>
      <c r="I1373" s="13"/>
      <c r="J1373" s="15"/>
      <c r="K1373" s="17">
        <v>1.3955555555555554</v>
      </c>
      <c r="L1373" s="13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</row>
    <row r="1374" spans="1:42" ht="12" customHeight="1" x14ac:dyDescent="0.2">
      <c r="A1374" s="7">
        <v>1372</v>
      </c>
      <c r="B1374" s="20" t="s">
        <v>847</v>
      </c>
      <c r="C1374" s="20" t="s">
        <v>959</v>
      </c>
      <c r="D1374" s="29" t="s">
        <v>709</v>
      </c>
      <c r="E1374" s="9">
        <f>MIN(H1374:AP1374)</f>
        <v>1.3961689814814815</v>
      </c>
      <c r="F1374" s="10">
        <f>COUNTA(H1374:AP1374)</f>
        <v>1</v>
      </c>
      <c r="G1374" s="21">
        <v>2013</v>
      </c>
      <c r="H1374" s="21"/>
      <c r="I1374" s="24"/>
      <c r="J1374" s="38"/>
      <c r="K1374" s="24"/>
      <c r="L1374" s="24"/>
      <c r="M1374" s="24"/>
      <c r="N1374" s="24">
        <v>1.3961689814814815</v>
      </c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</row>
    <row r="1375" spans="1:42" ht="12" customHeight="1" x14ac:dyDescent="0.2">
      <c r="A1375" s="7">
        <v>1373</v>
      </c>
      <c r="B1375" s="47" t="s">
        <v>910</v>
      </c>
      <c r="C1375" s="47" t="s">
        <v>169</v>
      </c>
      <c r="D1375" s="33" t="s">
        <v>836</v>
      </c>
      <c r="E1375" s="9">
        <f>MIN(H1375:AP1375)</f>
        <v>1.3968287037037037</v>
      </c>
      <c r="F1375" s="10">
        <f>COUNTA(H1375:AP1375)</f>
        <v>1</v>
      </c>
      <c r="G1375" s="10">
        <v>2016</v>
      </c>
      <c r="H1375" s="64"/>
      <c r="I1375" s="13"/>
      <c r="J1375" s="15"/>
      <c r="K1375" s="17">
        <v>1.3968287037037037</v>
      </c>
      <c r="L1375" s="13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</row>
    <row r="1376" spans="1:42" ht="12" customHeight="1" x14ac:dyDescent="0.2">
      <c r="A1376" s="7">
        <v>1374</v>
      </c>
      <c r="B1376" s="20" t="s">
        <v>149</v>
      </c>
      <c r="C1376" s="20" t="s">
        <v>45</v>
      </c>
      <c r="D1376" s="60" t="s">
        <v>837</v>
      </c>
      <c r="E1376" s="9">
        <f>MIN(H1376:AP1376)</f>
        <v>1.3969560185185186</v>
      </c>
      <c r="F1376" s="10">
        <f>COUNTA(H1376:AP1376)</f>
        <v>1</v>
      </c>
      <c r="G1376" s="10">
        <v>2009</v>
      </c>
      <c r="H1376" s="10"/>
      <c r="I1376" s="13"/>
      <c r="J1376" s="15"/>
      <c r="K1376" s="13"/>
      <c r="L1376" s="13"/>
      <c r="M1376" s="13"/>
      <c r="N1376" s="13"/>
      <c r="O1376" s="13"/>
      <c r="P1376" s="13"/>
      <c r="Q1376" s="13"/>
      <c r="R1376" s="13">
        <v>1.3969560185185186</v>
      </c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</row>
    <row r="1377" spans="1:42" ht="12" customHeight="1" x14ac:dyDescent="0.2">
      <c r="A1377" s="7">
        <v>1375</v>
      </c>
      <c r="B1377" s="20" t="s">
        <v>267</v>
      </c>
      <c r="C1377" s="20" t="s">
        <v>213</v>
      </c>
      <c r="D1377" s="8" t="s">
        <v>836</v>
      </c>
      <c r="E1377" s="9">
        <f>MIN(H1377:AP1377)</f>
        <v>1.3972222222222221</v>
      </c>
      <c r="F1377" s="10">
        <f>COUNTA(H1377:AP1377)</f>
        <v>1</v>
      </c>
      <c r="G1377" s="10">
        <v>1997</v>
      </c>
      <c r="H1377" s="10"/>
      <c r="I1377" s="13"/>
      <c r="J1377" s="15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>
        <v>1.3972222222222221</v>
      </c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</row>
    <row r="1378" spans="1:42" ht="12" customHeight="1" x14ac:dyDescent="0.2">
      <c r="A1378" s="7">
        <v>1376</v>
      </c>
      <c r="B1378" s="66" t="s">
        <v>1579</v>
      </c>
      <c r="C1378" s="66" t="s">
        <v>1124</v>
      </c>
      <c r="D1378" s="36" t="s">
        <v>836</v>
      </c>
      <c r="E1378" s="9">
        <f>MIN(H1378:AP1378)</f>
        <v>1.3972916666666666</v>
      </c>
      <c r="F1378" s="10">
        <f>COUNTA(H1378:AP1378)</f>
        <v>1</v>
      </c>
      <c r="G1378" s="36">
        <v>2019</v>
      </c>
      <c r="H1378" s="55">
        <v>1.3972916666666666</v>
      </c>
      <c r="I1378" s="10"/>
      <c r="J1378" s="14"/>
      <c r="K1378" s="10"/>
      <c r="L1378" s="10"/>
      <c r="M1378" s="10"/>
      <c r="N1378" s="10"/>
      <c r="O1378" s="10"/>
      <c r="P1378" s="13"/>
      <c r="Q1378" s="10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13"/>
      <c r="AM1378" s="13"/>
      <c r="AN1378" s="13"/>
      <c r="AO1378" s="13"/>
      <c r="AP1378" s="13"/>
    </row>
    <row r="1379" spans="1:42" ht="12" customHeight="1" x14ac:dyDescent="0.2">
      <c r="A1379" s="7">
        <v>1377</v>
      </c>
      <c r="B1379" s="47" t="s">
        <v>1189</v>
      </c>
      <c r="C1379" s="47" t="s">
        <v>535</v>
      </c>
      <c r="D1379" s="33" t="s">
        <v>836</v>
      </c>
      <c r="E1379" s="9">
        <f>MIN(H1379:AP1379)</f>
        <v>1.3980671296296296</v>
      </c>
      <c r="F1379" s="10">
        <f>COUNTA(H1379:AP1379)</f>
        <v>1</v>
      </c>
      <c r="G1379" s="10">
        <v>2016</v>
      </c>
      <c r="H1379" s="10"/>
      <c r="I1379" s="13"/>
      <c r="J1379" s="15"/>
      <c r="K1379" s="17">
        <v>1.3980671296296296</v>
      </c>
      <c r="L1379" s="13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</row>
    <row r="1380" spans="1:42" ht="12" customHeight="1" x14ac:dyDescent="0.2">
      <c r="A1380" s="7">
        <v>1378</v>
      </c>
      <c r="B1380" s="47" t="s">
        <v>971</v>
      </c>
      <c r="C1380" s="47" t="s">
        <v>1269</v>
      </c>
      <c r="D1380" s="61" t="s">
        <v>837</v>
      </c>
      <c r="E1380" s="9">
        <f>MIN(H1380:AP1380)</f>
        <v>1.4024884259259258</v>
      </c>
      <c r="F1380" s="10">
        <f>COUNTA(H1380:AP1380)</f>
        <v>1</v>
      </c>
      <c r="G1380" s="10">
        <v>2016</v>
      </c>
      <c r="H1380" s="10"/>
      <c r="I1380" s="13"/>
      <c r="J1380" s="15"/>
      <c r="K1380" s="17">
        <v>1.4024884259259258</v>
      </c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</row>
    <row r="1381" spans="1:42" ht="12" customHeight="1" x14ac:dyDescent="0.2">
      <c r="A1381" s="7">
        <v>1379</v>
      </c>
      <c r="B1381" s="20" t="s">
        <v>830</v>
      </c>
      <c r="C1381" s="20" t="s">
        <v>831</v>
      </c>
      <c r="D1381" s="8" t="s">
        <v>836</v>
      </c>
      <c r="E1381" s="9">
        <f>MIN(H1381:AP1381)</f>
        <v>1.4026736111111111</v>
      </c>
      <c r="F1381" s="10">
        <f>COUNTA(H1381:AP1381)</f>
        <v>1</v>
      </c>
      <c r="G1381" s="10">
        <v>2012</v>
      </c>
      <c r="H1381" s="10"/>
      <c r="I1381" s="13"/>
      <c r="J1381" s="15"/>
      <c r="K1381" s="13"/>
      <c r="L1381" s="13"/>
      <c r="M1381" s="13"/>
      <c r="N1381" s="13"/>
      <c r="O1381" s="13">
        <v>1.4026736111111111</v>
      </c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</row>
    <row r="1382" spans="1:42" ht="12" customHeight="1" x14ac:dyDescent="0.2">
      <c r="A1382" s="7">
        <v>1380</v>
      </c>
      <c r="B1382" s="20" t="s">
        <v>55</v>
      </c>
      <c r="C1382" s="20" t="s">
        <v>54</v>
      </c>
      <c r="D1382" s="8" t="s">
        <v>836</v>
      </c>
      <c r="E1382" s="9">
        <f>MIN(H1382:AP1382)</f>
        <v>1.4028472222222224</v>
      </c>
      <c r="F1382" s="10">
        <f>COUNTA(H1382:AP1382)</f>
        <v>1</v>
      </c>
      <c r="G1382" s="10">
        <v>2008</v>
      </c>
      <c r="H1382" s="10"/>
      <c r="I1382" s="13"/>
      <c r="J1382" s="15"/>
      <c r="K1382" s="13"/>
      <c r="L1382" s="13"/>
      <c r="M1382" s="13"/>
      <c r="N1382" s="13"/>
      <c r="O1382" s="13"/>
      <c r="P1382" s="13"/>
      <c r="Q1382" s="13"/>
      <c r="R1382" s="13"/>
      <c r="S1382" s="13">
        <v>1.4028472222222224</v>
      </c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</row>
    <row r="1383" spans="1:42" ht="12" customHeight="1" x14ac:dyDescent="0.2">
      <c r="A1383" s="7">
        <v>1381</v>
      </c>
      <c r="B1383" s="45" t="s">
        <v>1261</v>
      </c>
      <c r="C1383" s="45" t="s">
        <v>583</v>
      </c>
      <c r="D1383" s="61" t="s">
        <v>837</v>
      </c>
      <c r="E1383" s="9">
        <f>MIN(H1383:AP1383)</f>
        <v>1.4043518518518521</v>
      </c>
      <c r="F1383" s="10">
        <f>COUNTA(H1383:AP1383)</f>
        <v>1</v>
      </c>
      <c r="G1383" s="10">
        <v>2018</v>
      </c>
      <c r="H1383" s="10"/>
      <c r="I1383" s="57">
        <v>1.4043518518518521</v>
      </c>
      <c r="J1383" s="15"/>
      <c r="K1383" s="13"/>
      <c r="L1383" s="13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</row>
    <row r="1384" spans="1:42" ht="12" customHeight="1" x14ac:dyDescent="0.2">
      <c r="A1384" s="7">
        <v>1382</v>
      </c>
      <c r="B1384" s="20" t="s">
        <v>202</v>
      </c>
      <c r="C1384" s="20" t="s">
        <v>185</v>
      </c>
      <c r="D1384" s="8" t="s">
        <v>836</v>
      </c>
      <c r="E1384" s="9">
        <f>MIN(H1384:AP1384)</f>
        <v>1.4044791666666667</v>
      </c>
      <c r="F1384" s="10">
        <f>COUNTA(H1384:AP1384)</f>
        <v>1</v>
      </c>
      <c r="G1384" s="10">
        <v>2002</v>
      </c>
      <c r="H1384" s="10"/>
      <c r="I1384" s="13"/>
      <c r="J1384" s="15"/>
      <c r="K1384" s="13"/>
      <c r="L1384" s="13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>
        <v>1.4044791666666667</v>
      </c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</row>
    <row r="1385" spans="1:42" ht="12" customHeight="1" x14ac:dyDescent="0.2">
      <c r="A1385" s="7">
        <v>1383</v>
      </c>
      <c r="B1385" s="20" t="s">
        <v>876</v>
      </c>
      <c r="C1385" s="20" t="s">
        <v>960</v>
      </c>
      <c r="D1385" s="29" t="s">
        <v>836</v>
      </c>
      <c r="E1385" s="9">
        <f>MIN(H1385:AP1385)</f>
        <v>1.4068287037037035</v>
      </c>
      <c r="F1385" s="10">
        <f>COUNTA(H1385:AP1385)</f>
        <v>1</v>
      </c>
      <c r="G1385" s="21">
        <v>2013</v>
      </c>
      <c r="H1385" s="21"/>
      <c r="I1385" s="24"/>
      <c r="J1385" s="38"/>
      <c r="K1385" s="24"/>
      <c r="L1385" s="24"/>
      <c r="M1385" s="24"/>
      <c r="N1385" s="24">
        <v>1.4068287037037035</v>
      </c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</row>
    <row r="1386" spans="1:42" ht="12" customHeight="1" x14ac:dyDescent="0.2">
      <c r="A1386" s="7">
        <v>1384</v>
      </c>
      <c r="B1386" s="20" t="s">
        <v>151</v>
      </c>
      <c r="C1386" s="20" t="s">
        <v>150</v>
      </c>
      <c r="D1386" s="8" t="s">
        <v>836</v>
      </c>
      <c r="E1386" s="9">
        <f>MIN(H1386:AP1386)</f>
        <v>1.4071180555555556</v>
      </c>
      <c r="F1386" s="10">
        <f>COUNTA(H1386:AP1386)</f>
        <v>2</v>
      </c>
      <c r="G1386" s="10">
        <v>2009</v>
      </c>
      <c r="H1386" s="10"/>
      <c r="I1386" s="13"/>
      <c r="J1386" s="15"/>
      <c r="K1386" s="13"/>
      <c r="L1386" s="13"/>
      <c r="M1386" s="13"/>
      <c r="N1386" s="13"/>
      <c r="O1386" s="13"/>
      <c r="P1386" s="13"/>
      <c r="Q1386" s="13">
        <v>1.4359375000000001</v>
      </c>
      <c r="R1386" s="13">
        <v>1.4071180555555556</v>
      </c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</row>
    <row r="1387" spans="1:42" ht="12" customHeight="1" x14ac:dyDescent="0.2">
      <c r="A1387" s="7">
        <v>1385</v>
      </c>
      <c r="B1387" s="66" t="s">
        <v>884</v>
      </c>
      <c r="C1387" s="66" t="s">
        <v>110</v>
      </c>
      <c r="D1387" s="36" t="s">
        <v>836</v>
      </c>
      <c r="E1387" s="9">
        <f>MIN(H1387:AP1387)</f>
        <v>1.4074421296296296</v>
      </c>
      <c r="F1387" s="10">
        <f>COUNTA(H1387:AP1387)</f>
        <v>1</v>
      </c>
      <c r="G1387" s="36">
        <v>2019</v>
      </c>
      <c r="H1387" s="55">
        <v>1.4074421296296296</v>
      </c>
      <c r="I1387" s="10"/>
      <c r="J1387" s="14"/>
      <c r="K1387" s="10"/>
      <c r="L1387" s="10"/>
      <c r="M1387" s="10"/>
      <c r="N1387" s="10"/>
      <c r="O1387" s="10"/>
      <c r="P1387" s="13"/>
      <c r="Q1387" s="10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13"/>
      <c r="AM1387" s="13"/>
      <c r="AN1387" s="13"/>
      <c r="AO1387" s="13"/>
      <c r="AP1387" s="13"/>
    </row>
    <row r="1388" spans="1:42" ht="12" customHeight="1" x14ac:dyDescent="0.2">
      <c r="A1388" s="7">
        <v>1386</v>
      </c>
      <c r="B1388" s="20" t="s">
        <v>252</v>
      </c>
      <c r="C1388" s="20" t="s">
        <v>94</v>
      </c>
      <c r="D1388" s="8" t="s">
        <v>836</v>
      </c>
      <c r="E1388" s="9">
        <f>MIN(H1388:AP1388)</f>
        <v>1.4091435185185184</v>
      </c>
      <c r="F1388" s="10">
        <f>COUNTA(H1388:AP1388)</f>
        <v>1</v>
      </c>
      <c r="G1388" s="10">
        <v>2008</v>
      </c>
      <c r="H1388" s="10"/>
      <c r="I1388" s="13"/>
      <c r="J1388" s="15"/>
      <c r="K1388" s="13"/>
      <c r="L1388" s="13"/>
      <c r="M1388" s="13"/>
      <c r="N1388" s="13"/>
      <c r="O1388" s="13"/>
      <c r="P1388" s="13"/>
      <c r="Q1388" s="13"/>
      <c r="R1388" s="13"/>
      <c r="S1388" s="13">
        <v>1.4091435185185184</v>
      </c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</row>
    <row r="1389" spans="1:42" ht="12" customHeight="1" x14ac:dyDescent="0.2">
      <c r="A1389" s="7">
        <v>1387</v>
      </c>
      <c r="B1389" s="47" t="s">
        <v>1318</v>
      </c>
      <c r="C1389" s="47" t="s">
        <v>332</v>
      </c>
      <c r="D1389" s="32" t="s">
        <v>836</v>
      </c>
      <c r="E1389" s="9">
        <f>MIN(H1389:AP1389)</f>
        <v>1.4114236111111111</v>
      </c>
      <c r="F1389" s="10">
        <f>COUNTA(H1389:AP1389)</f>
        <v>1</v>
      </c>
      <c r="G1389" s="10">
        <v>2017</v>
      </c>
      <c r="H1389" s="10"/>
      <c r="I1389" s="13"/>
      <c r="J1389" s="28">
        <v>1.4114236111111111</v>
      </c>
      <c r="K1389" s="13"/>
      <c r="L1389" s="13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</row>
    <row r="1390" spans="1:42" ht="12" customHeight="1" x14ac:dyDescent="0.2">
      <c r="A1390" s="7">
        <v>1388</v>
      </c>
      <c r="B1390" s="20" t="s">
        <v>186</v>
      </c>
      <c r="C1390" s="20" t="s">
        <v>188</v>
      </c>
      <c r="D1390" s="8" t="s">
        <v>836</v>
      </c>
      <c r="E1390" s="9">
        <f>MIN(H1390:AP1390)</f>
        <v>1.4122685185185186</v>
      </c>
      <c r="F1390" s="10">
        <f>COUNTA(H1390:AP1390)</f>
        <v>1</v>
      </c>
      <c r="G1390" s="10">
        <v>1993</v>
      </c>
      <c r="H1390" s="10"/>
      <c r="I1390" s="13"/>
      <c r="J1390" s="15"/>
      <c r="K1390" s="13"/>
      <c r="L1390" s="13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>
        <v>1.4122685185185186</v>
      </c>
      <c r="AI1390" s="13"/>
      <c r="AJ1390" s="13"/>
      <c r="AK1390" s="13"/>
      <c r="AL1390" s="13"/>
      <c r="AM1390" s="13"/>
      <c r="AN1390" s="13"/>
      <c r="AO1390" s="13"/>
      <c r="AP1390" s="13"/>
    </row>
    <row r="1391" spans="1:42" ht="12" customHeight="1" x14ac:dyDescent="0.2">
      <c r="A1391" s="7">
        <v>1389</v>
      </c>
      <c r="B1391" s="20" t="s">
        <v>192</v>
      </c>
      <c r="C1391" s="20" t="s">
        <v>193</v>
      </c>
      <c r="D1391" s="8" t="s">
        <v>836</v>
      </c>
      <c r="E1391" s="9">
        <f>MIN(H1391:AP1391)</f>
        <v>1.4122685185185186</v>
      </c>
      <c r="F1391" s="10">
        <f>COUNTA(H1391:AP1391)</f>
        <v>1</v>
      </c>
      <c r="G1391" s="10">
        <v>1993</v>
      </c>
      <c r="H1391" s="10"/>
      <c r="I1391" s="13"/>
      <c r="J1391" s="15"/>
      <c r="K1391" s="13"/>
      <c r="L1391" s="13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>
        <v>1.4122685185185186</v>
      </c>
      <c r="AI1391" s="13"/>
      <c r="AJ1391" s="13"/>
      <c r="AK1391" s="13"/>
      <c r="AL1391" s="13"/>
      <c r="AM1391" s="13"/>
      <c r="AN1391" s="13"/>
      <c r="AO1391" s="13"/>
      <c r="AP1391" s="13"/>
    </row>
    <row r="1392" spans="1:42" ht="12" customHeight="1" x14ac:dyDescent="0.2">
      <c r="A1392" s="7">
        <v>1390</v>
      </c>
      <c r="B1392" s="20" t="s">
        <v>891</v>
      </c>
      <c r="C1392" s="20" t="s">
        <v>70</v>
      </c>
      <c r="D1392" s="29" t="s">
        <v>836</v>
      </c>
      <c r="E1392" s="9">
        <f>MIN(H1392:AP1392)</f>
        <v>1.4156250000000001</v>
      </c>
      <c r="F1392" s="10">
        <f>COUNTA(H1392:AP1392)</f>
        <v>1</v>
      </c>
      <c r="G1392" s="21">
        <v>2013</v>
      </c>
      <c r="H1392" s="21"/>
      <c r="I1392" s="24"/>
      <c r="J1392" s="38"/>
      <c r="K1392" s="24"/>
      <c r="L1392" s="24"/>
      <c r="M1392" s="24"/>
      <c r="N1392" s="24">
        <v>1.4156250000000001</v>
      </c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</row>
    <row r="1393" spans="1:42" ht="12" customHeight="1" x14ac:dyDescent="0.2">
      <c r="A1393" s="7">
        <v>1391</v>
      </c>
      <c r="B1393" s="20" t="s">
        <v>152</v>
      </c>
      <c r="C1393" s="20" t="s">
        <v>117</v>
      </c>
      <c r="D1393" s="60" t="s">
        <v>837</v>
      </c>
      <c r="E1393" s="9">
        <f>MIN(H1393:AP1393)</f>
        <v>1.4162962962962962</v>
      </c>
      <c r="F1393" s="10">
        <f>COUNTA(H1393:AP1393)</f>
        <v>1</v>
      </c>
      <c r="G1393" s="10">
        <v>2009</v>
      </c>
      <c r="H1393" s="10"/>
      <c r="I1393" s="13"/>
      <c r="J1393" s="15"/>
      <c r="K1393" s="13"/>
      <c r="L1393" s="13"/>
      <c r="M1393" s="13"/>
      <c r="N1393" s="13"/>
      <c r="O1393" s="13"/>
      <c r="P1393" s="13"/>
      <c r="Q1393" s="13"/>
      <c r="R1393" s="13">
        <v>1.4162962962962962</v>
      </c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</row>
    <row r="1394" spans="1:42" ht="12" customHeight="1" x14ac:dyDescent="0.2">
      <c r="A1394" s="7">
        <v>1392</v>
      </c>
      <c r="B1394" s="20" t="s">
        <v>302</v>
      </c>
      <c r="C1394" s="20" t="s">
        <v>759</v>
      </c>
      <c r="D1394" s="8" t="s">
        <v>836</v>
      </c>
      <c r="E1394" s="9">
        <f>MIN(H1394:AP1394)</f>
        <v>1.4164814814814815</v>
      </c>
      <c r="F1394" s="10">
        <f>COUNTA(H1394:AP1394)</f>
        <v>1</v>
      </c>
      <c r="G1394" s="10">
        <v>2011</v>
      </c>
      <c r="H1394" s="10"/>
      <c r="I1394" s="13"/>
      <c r="J1394" s="15"/>
      <c r="K1394" s="13"/>
      <c r="L1394" s="13"/>
      <c r="M1394" s="13"/>
      <c r="N1394" s="13"/>
      <c r="O1394" s="13"/>
      <c r="P1394" s="13">
        <v>1.4164814814814815</v>
      </c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</row>
    <row r="1395" spans="1:42" ht="12" customHeight="1" x14ac:dyDescent="0.2">
      <c r="A1395" s="7">
        <v>1393</v>
      </c>
      <c r="B1395" s="20" t="s">
        <v>623</v>
      </c>
      <c r="C1395" s="20" t="s">
        <v>153</v>
      </c>
      <c r="D1395" s="8" t="s">
        <v>836</v>
      </c>
      <c r="E1395" s="9">
        <f>MIN(H1395:AP1395)</f>
        <v>1.4200578703703703</v>
      </c>
      <c r="F1395" s="10">
        <f>COUNTA(H1395:AP1395)</f>
        <v>1</v>
      </c>
      <c r="G1395" s="10">
        <v>2009</v>
      </c>
      <c r="H1395" s="10"/>
      <c r="I1395" s="13"/>
      <c r="J1395" s="15"/>
      <c r="K1395" s="13"/>
      <c r="L1395" s="13"/>
      <c r="M1395" s="13"/>
      <c r="N1395" s="13"/>
      <c r="O1395" s="13"/>
      <c r="P1395" s="13"/>
      <c r="Q1395" s="13"/>
      <c r="R1395" s="13">
        <v>1.4200578703703703</v>
      </c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</row>
    <row r="1396" spans="1:42" ht="12" customHeight="1" x14ac:dyDescent="0.2">
      <c r="A1396" s="7">
        <v>1394</v>
      </c>
      <c r="B1396" s="48" t="s">
        <v>1172</v>
      </c>
      <c r="C1396" s="48" t="s">
        <v>372</v>
      </c>
      <c r="D1396" s="60" t="s">
        <v>837</v>
      </c>
      <c r="E1396" s="9">
        <f>MIN(H1396:AP1396)</f>
        <v>1.4205208333333335</v>
      </c>
      <c r="F1396" s="10">
        <f>COUNTA(H1396:AP1396)</f>
        <v>1</v>
      </c>
      <c r="G1396" s="10">
        <v>2015</v>
      </c>
      <c r="H1396" s="10"/>
      <c r="I1396" s="13"/>
      <c r="J1396" s="15"/>
      <c r="K1396" s="13"/>
      <c r="L1396" s="17">
        <v>1.4205208333333335</v>
      </c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</row>
    <row r="1397" spans="1:42" ht="12" customHeight="1" x14ac:dyDescent="0.2">
      <c r="A1397" s="7">
        <v>1395</v>
      </c>
      <c r="B1397" s="20" t="s">
        <v>867</v>
      </c>
      <c r="C1397" s="20" t="s">
        <v>570</v>
      </c>
      <c r="D1397" s="29" t="s">
        <v>836</v>
      </c>
      <c r="E1397" s="9">
        <f>MIN(H1397:AP1397)</f>
        <v>1.4211921296296295</v>
      </c>
      <c r="F1397" s="10">
        <f>COUNTA(H1397:AP1397)</f>
        <v>1</v>
      </c>
      <c r="G1397" s="21">
        <v>2013</v>
      </c>
      <c r="H1397" s="21"/>
      <c r="I1397" s="24"/>
      <c r="J1397" s="38"/>
      <c r="K1397" s="24"/>
      <c r="L1397" s="24"/>
      <c r="M1397" s="24"/>
      <c r="N1397" s="24">
        <v>1.4211921296296295</v>
      </c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</row>
    <row r="1398" spans="1:42" ht="12" customHeight="1" x14ac:dyDescent="0.2">
      <c r="A1398" s="7">
        <v>1396</v>
      </c>
      <c r="B1398" s="66" t="s">
        <v>860</v>
      </c>
      <c r="C1398" s="66" t="s">
        <v>343</v>
      </c>
      <c r="D1398" s="36" t="s">
        <v>836</v>
      </c>
      <c r="E1398" s="9">
        <f>MIN(H1398:AP1398)</f>
        <v>1.4220138888888887</v>
      </c>
      <c r="F1398" s="10">
        <f>COUNTA(H1398:AP1398)</f>
        <v>1</v>
      </c>
      <c r="G1398" s="36">
        <v>2019</v>
      </c>
      <c r="H1398" s="55">
        <v>1.4220138888888887</v>
      </c>
      <c r="I1398" s="10"/>
      <c r="J1398" s="14"/>
      <c r="K1398" s="10"/>
      <c r="L1398" s="10"/>
      <c r="M1398" s="10"/>
      <c r="N1398" s="10"/>
      <c r="O1398" s="10"/>
      <c r="P1398" s="13"/>
      <c r="Q1398" s="10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13"/>
      <c r="AM1398" s="13"/>
      <c r="AN1398" s="13"/>
      <c r="AO1398" s="13"/>
      <c r="AP1398" s="13"/>
    </row>
    <row r="1399" spans="1:42" ht="12" customHeight="1" x14ac:dyDescent="0.2">
      <c r="A1399" s="7">
        <v>1397</v>
      </c>
      <c r="B1399" s="45" t="s">
        <v>914</v>
      </c>
      <c r="C1399" s="45" t="s">
        <v>1463</v>
      </c>
      <c r="D1399" s="36" t="s">
        <v>836</v>
      </c>
      <c r="E1399" s="9">
        <f>MIN(H1399:AP1399)</f>
        <v>1.4238541666666666</v>
      </c>
      <c r="F1399" s="10">
        <f>COUNTA(H1399:AP1399)</f>
        <v>1</v>
      </c>
      <c r="G1399" s="10">
        <v>2018</v>
      </c>
      <c r="H1399" s="10"/>
      <c r="I1399" s="57">
        <v>1.4238541666666666</v>
      </c>
      <c r="J1399" s="15"/>
      <c r="K1399" s="13"/>
      <c r="L1399" s="13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</row>
    <row r="1400" spans="1:42" ht="12" customHeight="1" x14ac:dyDescent="0.2">
      <c r="A1400" s="7">
        <v>1398</v>
      </c>
      <c r="B1400" s="20" t="s">
        <v>95</v>
      </c>
      <c r="C1400" s="20" t="s">
        <v>418</v>
      </c>
      <c r="D1400" s="8" t="s">
        <v>836</v>
      </c>
      <c r="E1400" s="9">
        <f>MIN(H1400:AP1400)</f>
        <v>1.4264814814814815</v>
      </c>
      <c r="F1400" s="10">
        <f>COUNTA(H1400:AP1400)</f>
        <v>1</v>
      </c>
      <c r="G1400" s="10">
        <v>2008</v>
      </c>
      <c r="H1400" s="10"/>
      <c r="I1400" s="13"/>
      <c r="J1400" s="15"/>
      <c r="K1400" s="13"/>
      <c r="L1400" s="13"/>
      <c r="M1400" s="13"/>
      <c r="N1400" s="13"/>
      <c r="O1400" s="13"/>
      <c r="P1400" s="13"/>
      <c r="Q1400" s="13"/>
      <c r="R1400" s="13"/>
      <c r="S1400" s="13">
        <v>1.4264814814814815</v>
      </c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</row>
    <row r="1401" spans="1:42" ht="12" customHeight="1" x14ac:dyDescent="0.2">
      <c r="A1401" s="7">
        <v>1399</v>
      </c>
      <c r="B1401" s="66" t="s">
        <v>1472</v>
      </c>
      <c r="C1401" s="66" t="s">
        <v>493</v>
      </c>
      <c r="D1401" s="61" t="s">
        <v>837</v>
      </c>
      <c r="E1401" s="9">
        <f>MIN(H1401:AP1401)</f>
        <v>1.4275694444444442</v>
      </c>
      <c r="F1401" s="10">
        <f>COUNTA(H1401:AP1401)</f>
        <v>1</v>
      </c>
      <c r="G1401" s="36">
        <v>2019</v>
      </c>
      <c r="H1401" s="55">
        <v>1.4275694444444442</v>
      </c>
      <c r="I1401" s="10"/>
      <c r="J1401" s="14"/>
      <c r="K1401" s="10"/>
      <c r="L1401" s="10"/>
      <c r="M1401" s="10"/>
      <c r="N1401" s="10"/>
      <c r="O1401" s="10"/>
      <c r="P1401" s="13"/>
      <c r="Q1401" s="10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13"/>
      <c r="AM1401" s="13"/>
      <c r="AN1401" s="13"/>
      <c r="AO1401" s="13"/>
      <c r="AP1401" s="13"/>
    </row>
    <row r="1402" spans="1:42" ht="12" customHeight="1" x14ac:dyDescent="0.2">
      <c r="A1402" s="7">
        <v>1400</v>
      </c>
      <c r="B1402" s="48" t="s">
        <v>1017</v>
      </c>
      <c r="C1402" s="48" t="s">
        <v>345</v>
      </c>
      <c r="D1402" s="8" t="s">
        <v>836</v>
      </c>
      <c r="E1402" s="9">
        <f>MIN(H1402:AP1402)</f>
        <v>1.4282407407407407</v>
      </c>
      <c r="F1402" s="10">
        <f>COUNTA(H1402:AP1402)</f>
        <v>1</v>
      </c>
      <c r="G1402" s="10">
        <v>2015</v>
      </c>
      <c r="H1402" s="10"/>
      <c r="I1402" s="13"/>
      <c r="J1402" s="15"/>
      <c r="K1402" s="13"/>
      <c r="L1402" s="17">
        <v>1.4282407407407407</v>
      </c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</row>
    <row r="1403" spans="1:42" ht="12" customHeight="1" x14ac:dyDescent="0.2">
      <c r="A1403" s="7">
        <v>1401</v>
      </c>
      <c r="B1403" s="46" t="s">
        <v>1079</v>
      </c>
      <c r="C1403" s="46" t="s">
        <v>1080</v>
      </c>
      <c r="D1403" s="8" t="s">
        <v>836</v>
      </c>
      <c r="E1403" s="9">
        <f>MIN(H1403:AP1403)</f>
        <v>1.4304398148148147</v>
      </c>
      <c r="F1403" s="10">
        <f>COUNTA(H1403:AP1403)</f>
        <v>1</v>
      </c>
      <c r="G1403" s="10">
        <v>2014</v>
      </c>
      <c r="H1403" s="10"/>
      <c r="I1403" s="13"/>
      <c r="J1403" s="15"/>
      <c r="K1403" s="13"/>
      <c r="L1403" s="13"/>
      <c r="M1403" s="13">
        <v>1.4304398148148147</v>
      </c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</row>
    <row r="1404" spans="1:42" ht="12" customHeight="1" x14ac:dyDescent="0.2">
      <c r="A1404" s="7">
        <v>1402</v>
      </c>
      <c r="B1404" s="66" t="s">
        <v>1508</v>
      </c>
      <c r="C1404" s="66" t="s">
        <v>1509</v>
      </c>
      <c r="D1404" s="61" t="s">
        <v>837</v>
      </c>
      <c r="E1404" s="9">
        <f>MIN(H1404:AP1404)</f>
        <v>1.4312847222222222</v>
      </c>
      <c r="F1404" s="10">
        <f>COUNTA(H1404:AP1404)</f>
        <v>1</v>
      </c>
      <c r="G1404" s="36">
        <v>2019</v>
      </c>
      <c r="H1404" s="55">
        <v>1.4312847222222222</v>
      </c>
      <c r="I1404" s="10"/>
      <c r="J1404" s="14"/>
      <c r="K1404" s="10"/>
      <c r="L1404" s="10"/>
      <c r="M1404" s="10"/>
      <c r="N1404" s="10"/>
      <c r="O1404" s="10"/>
      <c r="P1404" s="13"/>
      <c r="Q1404" s="10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13"/>
      <c r="AM1404" s="13"/>
      <c r="AN1404" s="13"/>
      <c r="AO1404" s="13"/>
      <c r="AP1404" s="13"/>
    </row>
    <row r="1405" spans="1:42" ht="12" customHeight="1" x14ac:dyDescent="0.2">
      <c r="A1405" s="7">
        <v>1403</v>
      </c>
      <c r="B1405" s="45" t="s">
        <v>923</v>
      </c>
      <c r="C1405" s="45" t="s">
        <v>1464</v>
      </c>
      <c r="D1405" s="36" t="s">
        <v>836</v>
      </c>
      <c r="E1405" s="9">
        <f>MIN(H1405:AP1405)</f>
        <v>1.4325694444444446</v>
      </c>
      <c r="F1405" s="10">
        <f>COUNTA(H1405:AP1405)</f>
        <v>1</v>
      </c>
      <c r="G1405" s="10">
        <v>2018</v>
      </c>
      <c r="H1405" s="10"/>
      <c r="I1405" s="57">
        <v>1.4325694444444446</v>
      </c>
      <c r="J1405" s="15"/>
      <c r="K1405" s="13"/>
      <c r="L1405" s="13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</row>
    <row r="1406" spans="1:42" ht="12" customHeight="1" x14ac:dyDescent="0.2">
      <c r="A1406" s="7">
        <v>1404</v>
      </c>
      <c r="B1406" s="47" t="s">
        <v>1359</v>
      </c>
      <c r="C1406" s="47" t="s">
        <v>583</v>
      </c>
      <c r="D1406" s="63" t="s">
        <v>837</v>
      </c>
      <c r="E1406" s="9">
        <f>MIN(H1406:AP1406)</f>
        <v>1.4336921296296297</v>
      </c>
      <c r="F1406" s="10">
        <f>COUNTA(H1406:AP1406)</f>
        <v>2</v>
      </c>
      <c r="G1406" s="10">
        <v>2018</v>
      </c>
      <c r="H1406" s="64"/>
      <c r="I1406" s="57">
        <v>1.4336921296296297</v>
      </c>
      <c r="J1406" s="28">
        <v>1.4447685185185186</v>
      </c>
      <c r="K1406" s="13"/>
      <c r="L1406" s="13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</row>
    <row r="1407" spans="1:42" ht="12" customHeight="1" x14ac:dyDescent="0.2">
      <c r="A1407" s="7">
        <v>1405</v>
      </c>
      <c r="B1407" s="20" t="s">
        <v>53</v>
      </c>
      <c r="C1407" s="20" t="s">
        <v>52</v>
      </c>
      <c r="D1407" s="8" t="s">
        <v>836</v>
      </c>
      <c r="E1407" s="9">
        <f>MIN(H1407:AP1407)</f>
        <v>1.4358680555555556</v>
      </c>
      <c r="F1407" s="10">
        <f>COUNTA(H1407:AP1407)</f>
        <v>1</v>
      </c>
      <c r="G1407" s="10">
        <v>2009</v>
      </c>
      <c r="H1407" s="10"/>
      <c r="I1407" s="13"/>
      <c r="J1407" s="15"/>
      <c r="K1407" s="13"/>
      <c r="L1407" s="13"/>
      <c r="M1407" s="13"/>
      <c r="N1407" s="13"/>
      <c r="O1407" s="13"/>
      <c r="P1407" s="13"/>
      <c r="Q1407" s="13"/>
      <c r="R1407" s="13">
        <v>1.4358680555555556</v>
      </c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</row>
    <row r="1408" spans="1:42" ht="12" customHeight="1" x14ac:dyDescent="0.2">
      <c r="A1408" s="7">
        <v>1406</v>
      </c>
      <c r="B1408" s="66" t="s">
        <v>894</v>
      </c>
      <c r="C1408" s="66" t="s">
        <v>1445</v>
      </c>
      <c r="D1408" s="36" t="s">
        <v>836</v>
      </c>
      <c r="E1408" s="9">
        <f>MIN(H1408:AP1408)</f>
        <v>1.4360069444444443</v>
      </c>
      <c r="F1408" s="10">
        <f>COUNTA(H1408:AP1408)</f>
        <v>1</v>
      </c>
      <c r="G1408" s="36">
        <v>2019</v>
      </c>
      <c r="H1408" s="55">
        <v>1.4360069444444443</v>
      </c>
      <c r="I1408" s="10"/>
      <c r="J1408" s="14"/>
      <c r="K1408" s="10"/>
      <c r="L1408" s="10"/>
      <c r="M1408" s="10"/>
      <c r="N1408" s="10"/>
      <c r="O1408" s="10"/>
      <c r="P1408" s="13"/>
      <c r="Q1408" s="10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13"/>
      <c r="AM1408" s="13"/>
      <c r="AN1408" s="13"/>
      <c r="AO1408" s="13"/>
      <c r="AP1408" s="13"/>
    </row>
    <row r="1409" spans="1:42" ht="12" customHeight="1" x14ac:dyDescent="0.2">
      <c r="A1409" s="7">
        <v>1407</v>
      </c>
      <c r="B1409" s="20" t="s">
        <v>207</v>
      </c>
      <c r="C1409" s="20" t="s">
        <v>770</v>
      </c>
      <c r="D1409" s="8" t="s">
        <v>836</v>
      </c>
      <c r="E1409" s="9">
        <f>MIN(H1409:AP1409)</f>
        <v>1.4427430555555556</v>
      </c>
      <c r="F1409" s="10">
        <f>COUNTA(H1409:AP1409)</f>
        <v>1</v>
      </c>
      <c r="G1409" s="10">
        <v>1990</v>
      </c>
      <c r="H1409" s="10"/>
      <c r="I1409" s="13"/>
      <c r="J1409" s="15"/>
      <c r="K1409" s="13"/>
      <c r="L1409" s="13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>
        <v>1.4427430555555556</v>
      </c>
      <c r="AL1409" s="13"/>
      <c r="AM1409" s="13"/>
      <c r="AN1409" s="13"/>
      <c r="AO1409" s="13"/>
      <c r="AP1409" s="13"/>
    </row>
    <row r="1410" spans="1:42" ht="12" customHeight="1" x14ac:dyDescent="0.2">
      <c r="A1410" s="7">
        <v>1408</v>
      </c>
      <c r="B1410" s="47" t="s">
        <v>860</v>
      </c>
      <c r="C1410" s="47" t="s">
        <v>1358</v>
      </c>
      <c r="D1410" s="32" t="s">
        <v>836</v>
      </c>
      <c r="E1410" s="9">
        <f>MIN(H1410:AP1410)</f>
        <v>1.4432060185185185</v>
      </c>
      <c r="F1410" s="10">
        <f>COUNTA(H1410:AP1410)</f>
        <v>1</v>
      </c>
      <c r="G1410" s="10">
        <v>2017</v>
      </c>
      <c r="H1410" s="10"/>
      <c r="I1410" s="13"/>
      <c r="J1410" s="28">
        <v>1.4432060185185185</v>
      </c>
      <c r="K1410" s="13"/>
      <c r="L1410" s="13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</row>
    <row r="1411" spans="1:42" ht="12" customHeight="1" x14ac:dyDescent="0.2">
      <c r="A1411" s="7">
        <v>1409</v>
      </c>
      <c r="B1411" s="20" t="s">
        <v>567</v>
      </c>
      <c r="C1411" s="20" t="s">
        <v>568</v>
      </c>
      <c r="D1411" s="8" t="s">
        <v>836</v>
      </c>
      <c r="E1411" s="9">
        <f>MIN(H1411:AP1411)</f>
        <v>1.4444444444444444</v>
      </c>
      <c r="F1411" s="10">
        <f>COUNTA(H1411:AP1411)</f>
        <v>1</v>
      </c>
      <c r="G1411" s="10">
        <v>1997</v>
      </c>
      <c r="H1411" s="10"/>
      <c r="I1411" s="13"/>
      <c r="J1411" s="15"/>
      <c r="K1411" s="13"/>
      <c r="L1411" s="13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>
        <v>1.4444444444444444</v>
      </c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</row>
    <row r="1412" spans="1:42" ht="12" customHeight="1" x14ac:dyDescent="0.2">
      <c r="A1412" s="7">
        <v>1410</v>
      </c>
      <c r="B1412" s="20" t="s">
        <v>329</v>
      </c>
      <c r="C1412" s="20" t="s">
        <v>627</v>
      </c>
      <c r="D1412" s="8" t="s">
        <v>836</v>
      </c>
      <c r="E1412" s="13" t="s">
        <v>626</v>
      </c>
      <c r="F1412" s="10">
        <f>COUNTA(H1412:AP1412)</f>
        <v>1</v>
      </c>
      <c r="G1412" s="10">
        <v>2005</v>
      </c>
      <c r="H1412" s="10"/>
      <c r="I1412" s="13"/>
      <c r="J1412" s="15"/>
      <c r="K1412" s="13"/>
      <c r="L1412" s="13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 t="s">
        <v>626</v>
      </c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</row>
    <row r="1413" spans="1:42" ht="12" customHeight="1" x14ac:dyDescent="0.2">
      <c r="A1413" s="7">
        <v>1411</v>
      </c>
      <c r="B1413" s="20" t="s">
        <v>335</v>
      </c>
      <c r="C1413" s="20" t="s">
        <v>629</v>
      </c>
      <c r="D1413" s="8" t="s">
        <v>836</v>
      </c>
      <c r="E1413" s="13" t="s">
        <v>626</v>
      </c>
      <c r="F1413" s="10">
        <f>COUNTA(H1413:AP1413)</f>
        <v>1</v>
      </c>
      <c r="G1413" s="10">
        <v>2005</v>
      </c>
      <c r="H1413" s="10"/>
      <c r="I1413" s="13"/>
      <c r="J1413" s="15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 t="s">
        <v>626</v>
      </c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</row>
    <row r="1414" spans="1:42" ht="12" customHeight="1" x14ac:dyDescent="0.2">
      <c r="A1414" s="7">
        <v>1412</v>
      </c>
      <c r="B1414" s="20" t="s">
        <v>367</v>
      </c>
      <c r="C1414" s="20" t="s">
        <v>622</v>
      </c>
      <c r="D1414" s="8" t="s">
        <v>836</v>
      </c>
      <c r="E1414" s="13" t="s">
        <v>626</v>
      </c>
      <c r="F1414" s="10">
        <f>COUNTA(H1414:AP1414)</f>
        <v>1</v>
      </c>
      <c r="G1414" s="10">
        <v>2005</v>
      </c>
      <c r="H1414" s="10"/>
      <c r="I1414" s="13"/>
      <c r="J1414" s="15"/>
      <c r="K1414" s="13"/>
      <c r="L1414" s="13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 t="s">
        <v>626</v>
      </c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</row>
    <row r="1415" spans="1:42" ht="12" customHeight="1" x14ac:dyDescent="0.2">
      <c r="A1415" s="7">
        <v>1413</v>
      </c>
      <c r="B1415" s="20" t="s">
        <v>549</v>
      </c>
      <c r="C1415" s="20" t="s">
        <v>258</v>
      </c>
      <c r="D1415" s="8" t="s">
        <v>836</v>
      </c>
      <c r="E1415" s="13" t="s">
        <v>626</v>
      </c>
      <c r="F1415" s="10">
        <f>COUNTA(H1415:AP1415)</f>
        <v>1</v>
      </c>
      <c r="G1415" s="10">
        <v>2005</v>
      </c>
      <c r="H1415" s="10"/>
      <c r="I1415" s="13"/>
      <c r="J1415" s="15"/>
      <c r="K1415" s="13"/>
      <c r="L1415" s="13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 t="s">
        <v>626</v>
      </c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</row>
    <row r="1416" spans="1:42" ht="12" customHeight="1" x14ac:dyDescent="0.2">
      <c r="A1416" s="7">
        <v>1414</v>
      </c>
      <c r="B1416" s="20" t="s">
        <v>208</v>
      </c>
      <c r="C1416" s="20" t="s">
        <v>630</v>
      </c>
      <c r="D1416" s="8" t="s">
        <v>836</v>
      </c>
      <c r="E1416" s="13" t="s">
        <v>626</v>
      </c>
      <c r="F1416" s="10">
        <f>COUNTA(H1416:AP1416)</f>
        <v>1</v>
      </c>
      <c r="G1416" s="10">
        <v>2005</v>
      </c>
      <c r="H1416" s="10"/>
      <c r="I1416" s="13"/>
      <c r="J1416" s="15"/>
      <c r="K1416" s="13"/>
      <c r="L1416" s="13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 t="s">
        <v>626</v>
      </c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</row>
    <row r="1417" spans="1:42" ht="12" customHeight="1" x14ac:dyDescent="0.2">
      <c r="A1417" s="7">
        <v>1415</v>
      </c>
      <c r="B1417" s="20" t="s">
        <v>199</v>
      </c>
      <c r="C1417" s="20" t="s">
        <v>589</v>
      </c>
      <c r="D1417" s="8" t="s">
        <v>836</v>
      </c>
      <c r="E1417" s="13" t="s">
        <v>626</v>
      </c>
      <c r="F1417" s="10">
        <f>COUNTA(H1417:AP1417)</f>
        <v>1</v>
      </c>
      <c r="G1417" s="7">
        <v>2004</v>
      </c>
      <c r="H1417" s="7"/>
      <c r="I1417" s="13"/>
      <c r="J1417" s="15"/>
      <c r="K1417" s="13"/>
      <c r="L1417" s="13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 t="s">
        <v>776</v>
      </c>
      <c r="AH1417" s="13"/>
      <c r="AI1417" s="13"/>
      <c r="AJ1417" s="13"/>
      <c r="AK1417" s="13"/>
      <c r="AL1417" s="13"/>
      <c r="AM1417" s="13"/>
      <c r="AN1417" s="13"/>
      <c r="AO1417" s="13"/>
      <c r="AP1417" s="13"/>
    </row>
    <row r="1418" spans="1:42" ht="12" customHeight="1" x14ac:dyDescent="0.2">
      <c r="A1418" s="7">
        <v>1416</v>
      </c>
      <c r="B1418" s="20" t="s">
        <v>264</v>
      </c>
      <c r="C1418" s="20" t="s">
        <v>259</v>
      </c>
      <c r="D1418" s="8" t="s">
        <v>836</v>
      </c>
      <c r="E1418" s="13" t="s">
        <v>626</v>
      </c>
      <c r="F1418" s="10">
        <f>COUNTA(H1418:AP1418)</f>
        <v>1</v>
      </c>
      <c r="G1418" s="7">
        <v>2004</v>
      </c>
      <c r="H1418" s="7"/>
      <c r="I1418" s="13"/>
      <c r="J1418" s="15"/>
      <c r="K1418" s="13"/>
      <c r="L1418" s="13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 t="s">
        <v>776</v>
      </c>
      <c r="AH1418" s="13"/>
      <c r="AI1418" s="13"/>
      <c r="AJ1418" s="13"/>
      <c r="AK1418" s="13"/>
      <c r="AL1418" s="13"/>
      <c r="AM1418" s="13"/>
      <c r="AN1418" s="13"/>
      <c r="AO1418" s="13"/>
      <c r="AP1418" s="13"/>
    </row>
    <row r="1419" spans="1:42" ht="12" customHeight="1" x14ac:dyDescent="0.2">
      <c r="A1419" s="7">
        <v>1417</v>
      </c>
      <c r="B1419" s="20" t="s">
        <v>181</v>
      </c>
      <c r="C1419" s="20" t="s">
        <v>585</v>
      </c>
      <c r="D1419" s="8" t="s">
        <v>836</v>
      </c>
      <c r="E1419" s="13" t="s">
        <v>626</v>
      </c>
      <c r="F1419" s="10">
        <f>COUNTA(H1419:AP1419)</f>
        <v>1</v>
      </c>
      <c r="G1419" s="7">
        <v>2004</v>
      </c>
      <c r="H1419" s="7"/>
      <c r="I1419" s="13"/>
      <c r="J1419" s="15"/>
      <c r="K1419" s="13"/>
      <c r="L1419" s="13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 t="s">
        <v>776</v>
      </c>
      <c r="AH1419" s="13"/>
      <c r="AI1419" s="13"/>
      <c r="AJ1419" s="13"/>
      <c r="AK1419" s="13"/>
      <c r="AL1419" s="13"/>
      <c r="AM1419" s="13"/>
      <c r="AN1419" s="13"/>
      <c r="AO1419" s="13"/>
      <c r="AP1419" s="13"/>
    </row>
    <row r="1420" spans="1:42" ht="12" customHeight="1" x14ac:dyDescent="0.2">
      <c r="A1420" s="7">
        <v>1418</v>
      </c>
      <c r="B1420" s="20" t="s">
        <v>208</v>
      </c>
      <c r="C1420" s="20" t="s">
        <v>588</v>
      </c>
      <c r="D1420" s="8" t="s">
        <v>836</v>
      </c>
      <c r="E1420" s="13" t="s">
        <v>626</v>
      </c>
      <c r="F1420" s="10">
        <f>COUNTA(H1420:AP1420)</f>
        <v>1</v>
      </c>
      <c r="G1420" s="7">
        <v>2004</v>
      </c>
      <c r="H1420" s="73"/>
      <c r="I1420" s="13"/>
      <c r="J1420" s="15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 t="s">
        <v>776</v>
      </c>
      <c r="AH1420" s="13"/>
      <c r="AI1420" s="13"/>
      <c r="AJ1420" s="13"/>
      <c r="AK1420" s="13"/>
      <c r="AL1420" s="13"/>
      <c r="AM1420" s="13"/>
      <c r="AN1420" s="13"/>
      <c r="AO1420" s="13"/>
      <c r="AP1420" s="13"/>
    </row>
    <row r="1421" spans="1:42" ht="12" customHeight="1" x14ac:dyDescent="0.2">
      <c r="A1421" s="7">
        <v>1419</v>
      </c>
      <c r="B1421" s="20" t="s">
        <v>567</v>
      </c>
      <c r="C1421" s="20" t="s">
        <v>492</v>
      </c>
      <c r="D1421" s="8" t="s">
        <v>836</v>
      </c>
      <c r="E1421" s="13" t="s">
        <v>626</v>
      </c>
      <c r="F1421" s="10">
        <f>COUNTA(H1421:AP1421)</f>
        <v>1</v>
      </c>
      <c r="G1421" s="7">
        <v>2004</v>
      </c>
      <c r="H1421" s="7"/>
      <c r="I1421" s="13"/>
      <c r="J1421" s="15"/>
      <c r="K1421" s="13"/>
      <c r="L1421" s="13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 t="s">
        <v>776</v>
      </c>
      <c r="AH1421" s="13"/>
      <c r="AI1421" s="13"/>
      <c r="AJ1421" s="13"/>
      <c r="AK1421" s="13"/>
      <c r="AL1421" s="13"/>
      <c r="AM1421" s="13"/>
      <c r="AN1421" s="13"/>
      <c r="AO1421" s="13"/>
      <c r="AP1421" s="13"/>
    </row>
    <row r="1422" spans="1:42" ht="12" customHeight="1" x14ac:dyDescent="0.2">
      <c r="A1422" s="7">
        <v>1420</v>
      </c>
      <c r="B1422" s="20" t="s">
        <v>200</v>
      </c>
      <c r="C1422" s="20" t="s">
        <v>590</v>
      </c>
      <c r="D1422" s="8" t="s">
        <v>836</v>
      </c>
      <c r="E1422" s="13" t="s">
        <v>626</v>
      </c>
      <c r="F1422" s="10">
        <f>COUNTA(H1422:AP1422)</f>
        <v>1</v>
      </c>
      <c r="G1422" s="7">
        <v>2004</v>
      </c>
      <c r="H1422" s="7"/>
      <c r="I1422" s="13"/>
      <c r="J1422" s="15"/>
      <c r="K1422" s="13"/>
      <c r="L1422" s="13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 t="s">
        <v>776</v>
      </c>
      <c r="AH1422" s="13"/>
      <c r="AI1422" s="13"/>
      <c r="AJ1422" s="13"/>
      <c r="AK1422" s="13"/>
      <c r="AL1422" s="13"/>
      <c r="AM1422" s="13"/>
      <c r="AN1422" s="13"/>
      <c r="AO1422" s="13"/>
      <c r="AP1422" s="13"/>
    </row>
    <row r="1423" spans="1:42" ht="12" customHeight="1" x14ac:dyDescent="0.2">
      <c r="A1423" s="7">
        <v>1421</v>
      </c>
      <c r="B1423" s="20" t="s">
        <v>284</v>
      </c>
      <c r="C1423" s="20" t="s">
        <v>586</v>
      </c>
      <c r="D1423" s="8" t="s">
        <v>836</v>
      </c>
      <c r="E1423" s="13" t="s">
        <v>626</v>
      </c>
      <c r="F1423" s="10">
        <f>COUNTA(H1423:AP1423)</f>
        <v>1</v>
      </c>
      <c r="G1423" s="7">
        <v>2004</v>
      </c>
      <c r="H1423" s="7"/>
      <c r="I1423" s="13"/>
      <c r="J1423" s="15"/>
      <c r="K1423" s="13"/>
      <c r="L1423" s="13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 t="s">
        <v>776</v>
      </c>
      <c r="AH1423" s="13"/>
      <c r="AI1423" s="13"/>
      <c r="AJ1423" s="13"/>
      <c r="AK1423" s="13"/>
      <c r="AL1423" s="13"/>
      <c r="AM1423" s="13"/>
      <c r="AN1423" s="13"/>
      <c r="AO1423" s="13"/>
      <c r="AP1423" s="13"/>
    </row>
    <row r="1424" spans="1:42" ht="12" customHeight="1" x14ac:dyDescent="0.2">
      <c r="A1424" s="7">
        <v>1422</v>
      </c>
      <c r="B1424" s="20" t="s">
        <v>181</v>
      </c>
      <c r="C1424" s="20" t="s">
        <v>168</v>
      </c>
      <c r="D1424" s="8" t="s">
        <v>836</v>
      </c>
      <c r="E1424" s="13" t="s">
        <v>626</v>
      </c>
      <c r="F1424" s="10">
        <f>COUNTA(H1424:AP1424)</f>
        <v>1</v>
      </c>
      <c r="G1424" s="7">
        <v>2004</v>
      </c>
      <c r="H1424" s="7"/>
      <c r="I1424" s="13"/>
      <c r="J1424" s="15"/>
      <c r="K1424" s="13"/>
      <c r="L1424" s="13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 t="s">
        <v>776</v>
      </c>
      <c r="AH1424" s="13"/>
      <c r="AI1424" s="13"/>
      <c r="AJ1424" s="13"/>
      <c r="AK1424" s="13"/>
      <c r="AL1424" s="13"/>
      <c r="AM1424" s="13"/>
      <c r="AN1424" s="13"/>
      <c r="AO1424" s="13"/>
      <c r="AP1424" s="13"/>
    </row>
    <row r="1425" spans="1:42" ht="12" customHeight="1" x14ac:dyDescent="0.2">
      <c r="A1425" s="7">
        <v>1423</v>
      </c>
      <c r="B1425" s="20" t="s">
        <v>166</v>
      </c>
      <c r="C1425" s="20" t="s">
        <v>167</v>
      </c>
      <c r="D1425" s="8" t="s">
        <v>836</v>
      </c>
      <c r="E1425" s="13" t="s">
        <v>626</v>
      </c>
      <c r="F1425" s="10">
        <f>COUNTA(H1425:AP1425)</f>
        <v>1</v>
      </c>
      <c r="G1425" s="10">
        <v>1999</v>
      </c>
      <c r="H1425" s="10"/>
      <c r="I1425" s="13"/>
      <c r="J1425" s="15"/>
      <c r="K1425" s="13"/>
      <c r="L1425" s="13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 t="s">
        <v>626</v>
      </c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</row>
    <row r="1426" spans="1:42" ht="12" customHeight="1" x14ac:dyDescent="0.2">
      <c r="A1426" s="7">
        <v>1424</v>
      </c>
      <c r="B1426" s="20" t="s">
        <v>164</v>
      </c>
      <c r="C1426" s="20" t="s">
        <v>165</v>
      </c>
      <c r="D1426" s="8" t="s">
        <v>836</v>
      </c>
      <c r="E1426" s="13" t="s">
        <v>626</v>
      </c>
      <c r="F1426" s="10">
        <f>COUNTA(H1426:AP1426)</f>
        <v>1</v>
      </c>
      <c r="G1426" s="10">
        <v>1999</v>
      </c>
      <c r="H1426" s="10"/>
      <c r="I1426" s="13"/>
      <c r="J1426" s="15"/>
      <c r="K1426" s="13"/>
      <c r="L1426" s="13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 t="s">
        <v>626</v>
      </c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</row>
    <row r="1427" spans="1:42" ht="12" customHeight="1" x14ac:dyDescent="0.2">
      <c r="A1427" s="7">
        <v>1425</v>
      </c>
      <c r="B1427" s="20" t="s">
        <v>159</v>
      </c>
      <c r="C1427" s="20" t="s">
        <v>160</v>
      </c>
      <c r="D1427" s="8" t="s">
        <v>836</v>
      </c>
      <c r="E1427" s="13" t="s">
        <v>626</v>
      </c>
      <c r="F1427" s="10">
        <f>COUNTA(H1427:AP1427)</f>
        <v>1</v>
      </c>
      <c r="G1427" s="10">
        <v>1999</v>
      </c>
      <c r="H1427" s="10"/>
      <c r="I1427" s="13"/>
      <c r="J1427" s="15"/>
      <c r="K1427" s="13"/>
      <c r="L1427" s="13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 t="s">
        <v>626</v>
      </c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</row>
    <row r="1428" spans="1:42" ht="12" customHeight="1" x14ac:dyDescent="0.2">
      <c r="A1428" s="7">
        <v>1426</v>
      </c>
      <c r="B1428" s="20" t="s">
        <v>176</v>
      </c>
      <c r="C1428" s="20" t="s">
        <v>178</v>
      </c>
      <c r="D1428" s="8" t="s">
        <v>836</v>
      </c>
      <c r="E1428" s="13" t="s">
        <v>626</v>
      </c>
      <c r="F1428" s="10">
        <f>COUNTA(H1428:AP1428)</f>
        <v>1</v>
      </c>
      <c r="G1428" s="10">
        <v>1999</v>
      </c>
      <c r="H1428" s="10"/>
      <c r="I1428" s="13"/>
      <c r="J1428" s="15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 t="s">
        <v>626</v>
      </c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</row>
    <row r="1429" spans="1:42" ht="12" customHeight="1" x14ac:dyDescent="0.2">
      <c r="A1429" s="7">
        <v>1427</v>
      </c>
      <c r="B1429" s="20" t="s">
        <v>433</v>
      </c>
      <c r="C1429" s="45" t="s">
        <v>161</v>
      </c>
      <c r="D1429" s="8" t="s">
        <v>836</v>
      </c>
      <c r="E1429" s="13" t="s">
        <v>626</v>
      </c>
      <c r="F1429" s="10">
        <f>COUNTA(H1429:AP1429)</f>
        <v>1</v>
      </c>
      <c r="G1429" s="10">
        <v>1999</v>
      </c>
      <c r="H1429" s="10"/>
      <c r="I1429" s="13"/>
      <c r="J1429" s="15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 t="s">
        <v>626</v>
      </c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</row>
    <row r="1430" spans="1:42" ht="12" customHeight="1" x14ac:dyDescent="0.2">
      <c r="A1430" s="7">
        <v>1428</v>
      </c>
      <c r="B1430" s="20" t="s">
        <v>155</v>
      </c>
      <c r="C1430" s="20" t="s">
        <v>156</v>
      </c>
      <c r="D1430" s="8" t="s">
        <v>836</v>
      </c>
      <c r="E1430" s="13" t="s">
        <v>626</v>
      </c>
      <c r="F1430" s="10">
        <f>COUNTA(H1430:AP1430)</f>
        <v>1</v>
      </c>
      <c r="G1430" s="10">
        <v>1999</v>
      </c>
      <c r="H1430" s="10"/>
      <c r="I1430" s="13"/>
      <c r="J1430" s="15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 t="s">
        <v>626</v>
      </c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</row>
    <row r="1431" spans="1:42" ht="12" customHeight="1" x14ac:dyDescent="0.2">
      <c r="A1431" s="7">
        <v>1429</v>
      </c>
      <c r="B1431" s="20" t="s">
        <v>173</v>
      </c>
      <c r="C1431" s="20" t="s">
        <v>174</v>
      </c>
      <c r="D1431" s="8" t="s">
        <v>836</v>
      </c>
      <c r="E1431" s="13" t="s">
        <v>626</v>
      </c>
      <c r="F1431" s="10">
        <f>COUNTA(H1431:AP1431)</f>
        <v>1</v>
      </c>
      <c r="G1431" s="10">
        <v>1999</v>
      </c>
      <c r="H1431" s="10"/>
      <c r="I1431" s="13"/>
      <c r="J1431" s="15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 t="s">
        <v>626</v>
      </c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</row>
  </sheetData>
  <autoFilter ref="A2:AP1431">
    <sortState ref="A3:AP1431">
      <sortCondition ref="A2:A1431"/>
    </sortState>
  </autoFilter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 of all 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JKynaston</cp:lastModifiedBy>
  <cp:lastPrinted>2011-06-24T14:23:50Z</cp:lastPrinted>
  <dcterms:created xsi:type="dcterms:W3CDTF">2010-05-13T09:46:20Z</dcterms:created>
  <dcterms:modified xsi:type="dcterms:W3CDTF">2019-06-25T08:31:04Z</dcterms:modified>
</cp:coreProperties>
</file>